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金丰良\Desktop\综测专业排名\公示排名\10.1公示\"/>
    </mc:Choice>
  </mc:AlternateContent>
  <xr:revisionPtr revIDLastSave="0" documentId="13_ncr:1_{E4FA1495-2E88-4FC5-88CA-2CC2CF57BC5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21非丁班" sheetId="1" r:id="rId1"/>
    <sheet name="21丁班" sheetId="2" r:id="rId2"/>
  </sheets>
  <externalReferences>
    <externalReference r:id="rId3"/>
  </externalReferences>
  <definedNames>
    <definedName name="_xlnm._FilterDatabase" localSheetId="1" hidden="1">'21丁班'!$A$3:$V$3</definedName>
    <definedName name="_xlnm._FilterDatabase" localSheetId="0" hidden="1">'21非丁班'!$A$1:$U$163</definedName>
  </definedNames>
  <calcPr calcId="191029"/>
</workbook>
</file>

<file path=xl/calcChain.xml><?xml version="1.0" encoding="utf-8"?>
<calcChain xmlns="http://schemas.openxmlformats.org/spreadsheetml/2006/main">
  <c r="X163" i="1" l="1"/>
  <c r="X162" i="1"/>
  <c r="X161" i="1"/>
  <c r="X160" i="1"/>
  <c r="X159" i="1"/>
  <c r="X158" i="1"/>
  <c r="X157" i="1"/>
  <c r="X156" i="1"/>
  <c r="X155" i="1"/>
  <c r="X154" i="1"/>
  <c r="X153" i="1"/>
  <c r="X152" i="1"/>
  <c r="X151" i="1"/>
  <c r="X150" i="1"/>
  <c r="X149" i="1"/>
  <c r="X148" i="1"/>
  <c r="X147" i="1"/>
  <c r="X146" i="1"/>
  <c r="X145" i="1"/>
  <c r="X144" i="1"/>
  <c r="X143" i="1"/>
  <c r="X142" i="1"/>
  <c r="X141" i="1"/>
  <c r="X140" i="1"/>
  <c r="X139" i="1"/>
  <c r="X138" i="1"/>
  <c r="X137" i="1"/>
  <c r="X136" i="1"/>
  <c r="X135" i="1"/>
  <c r="X134" i="1"/>
  <c r="X133" i="1"/>
  <c r="X132" i="1"/>
  <c r="X131" i="1"/>
  <c r="X130" i="1"/>
  <c r="X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X6" i="1"/>
  <c r="X5" i="1"/>
  <c r="X4" i="1"/>
</calcChain>
</file>

<file path=xl/sharedStrings.xml><?xml version="1.0" encoding="utf-8"?>
<sst xmlns="http://schemas.openxmlformats.org/spreadsheetml/2006/main" count="3556" uniqueCount="1085">
  <si>
    <t>华南农业大学综合测评排名统计表</t>
  </si>
  <si>
    <t>植物保护学院   2022-2023学年    ____2021____年级非丁颖班      本年级测评人数_____160____</t>
  </si>
  <si>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</si>
  <si>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</si>
  <si>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</si>
  <si>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</si>
  <si>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</si>
  <si>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</si>
  <si>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</si>
  <si>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</si>
  <si>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</si>
  <si>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</si>
  <si>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</si>
  <si>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班级排名(绩点)</t>
  </si>
  <si>
    <t>专业排名(绩点)</t>
  </si>
  <si>
    <t>综测总分</t>
  </si>
  <si>
    <t>年级排名</t>
  </si>
  <si>
    <t>专业排名</t>
  </si>
  <si>
    <t>班级排名</t>
  </si>
  <si>
    <t>综测成绩</t>
  </si>
  <si>
    <t>拟获等级</t>
  </si>
  <si>
    <t>171</t>
  </si>
  <si>
    <t>2022-2023</t>
  </si>
  <si>
    <t>2021</t>
  </si>
  <si>
    <t>植物保护学院</t>
  </si>
  <si>
    <t>植物保护</t>
  </si>
  <si>
    <t>21植保1</t>
  </si>
  <si>
    <t>202113210110</t>
  </si>
  <si>
    <t>李燕鋆</t>
  </si>
  <si>
    <t>女</t>
  </si>
  <si>
    <t>群众</t>
  </si>
  <si>
    <t>4.43</t>
  </si>
  <si>
    <t>1</t>
  </si>
  <si>
    <t>81.85</t>
  </si>
  <si>
    <t>47</t>
  </si>
  <si>
    <t>32</t>
  </si>
  <si>
    <t>5</t>
  </si>
  <si>
    <t xml:space="preserve">德育测评 : 16.85分 智育测评 : 55.5分 体育测评 : 2.0分 美育测评 : 3.4分 劳育测评 : 4.1分 </t>
  </si>
  <si>
    <t>177</t>
  </si>
  <si>
    <t>202113210106</t>
  </si>
  <si>
    <t>郭赏</t>
  </si>
  <si>
    <t>中国共产主义青年团团员</t>
  </si>
  <si>
    <t>4.42</t>
  </si>
  <si>
    <t>2</t>
  </si>
  <si>
    <t>85.96</t>
  </si>
  <si>
    <t>7</t>
  </si>
  <si>
    <t>4</t>
  </si>
  <si>
    <t xml:space="preserve">德育测评 : 19.45分 智育测评 : 55.38分 体育测评 : 2.23分 美育测评 : 4.7分 劳育测评 : 4.2分 </t>
  </si>
  <si>
    <t>75</t>
  </si>
  <si>
    <t>21植保6</t>
  </si>
  <si>
    <t>202113210621</t>
  </si>
  <si>
    <t>乔鑫怡</t>
  </si>
  <si>
    <t>4.38</t>
  </si>
  <si>
    <t>3</t>
  </si>
  <si>
    <t>85.69</t>
  </si>
  <si>
    <t>9</t>
  </si>
  <si>
    <t>6</t>
  </si>
  <si>
    <t xml:space="preserve">德育测评 : 20.0分 智育测评 : 54.88分 体育测评 : 2.86分 美育测评 : 3.55分 劳育测评 : 4.4分 </t>
  </si>
  <si>
    <t>189</t>
  </si>
  <si>
    <t>202113210620</t>
  </si>
  <si>
    <t>潘雅欣</t>
  </si>
  <si>
    <t>4.37</t>
  </si>
  <si>
    <t>83.73</t>
  </si>
  <si>
    <t>25</t>
  </si>
  <si>
    <t>16</t>
  </si>
  <si>
    <t xml:space="preserve">德育测评 : 17.1分 智育测评 : 54.76分 体育测评 : 3.47分 美育测评 : 3.5分 劳育测评 : 4.9分 </t>
  </si>
  <si>
    <t>143</t>
  </si>
  <si>
    <t>21植保2</t>
  </si>
  <si>
    <t>202113210222</t>
  </si>
  <si>
    <t>徐云芳</t>
  </si>
  <si>
    <t>4.36</t>
  </si>
  <si>
    <t>86.13</t>
  </si>
  <si>
    <t xml:space="preserve">德育测评 : 20.0分 智育测评 : 54.63分 体育测评 : 2.55分 美育测评 : 4.95分 劳育测评 : 4.0分 </t>
  </si>
  <si>
    <t>144</t>
  </si>
  <si>
    <t>21植保4</t>
  </si>
  <si>
    <t>202113210407</t>
  </si>
  <si>
    <t>林嘉俊</t>
  </si>
  <si>
    <t>男</t>
  </si>
  <si>
    <t>4.33</t>
  </si>
  <si>
    <t>85.29</t>
  </si>
  <si>
    <t>13</t>
  </si>
  <si>
    <t xml:space="preserve">德育测评 : 20.0分 智育测评 : 54.26分 体育测评 : 3.08分 美育测评 : 3.75分 劳育测评 : 4.2分 </t>
  </si>
  <si>
    <t>14</t>
  </si>
  <si>
    <t>202113210623</t>
  </si>
  <si>
    <t>王龙馨</t>
  </si>
  <si>
    <t>84.97</t>
  </si>
  <si>
    <t>15</t>
  </si>
  <si>
    <t xml:space="preserve">德育测评 : 18.9分 智育测评 : 54.26分 体育测评 : 2.81分 美育测评 : 4.3分 劳育测评 : 4.7分 </t>
  </si>
  <si>
    <t>67</t>
  </si>
  <si>
    <t>202113210408</t>
  </si>
  <si>
    <t>林佩珊</t>
  </si>
  <si>
    <t>4.28</t>
  </si>
  <si>
    <t>8</t>
  </si>
  <si>
    <t>84.98</t>
  </si>
  <si>
    <t xml:space="preserve">德育测评 : 20.0分 智育测评 : 53.64分 体育测评 : 2.84分 美育测评 : 4.3分 劳育测评 : 4.2分 </t>
  </si>
  <si>
    <t>21植保5</t>
  </si>
  <si>
    <t>202113210506</t>
  </si>
  <si>
    <t>黄洁柔</t>
  </si>
  <si>
    <t>84.26</t>
  </si>
  <si>
    <t>20</t>
  </si>
  <si>
    <t xml:space="preserve">德育测评 : 20.0分 智育测评 : 53.64分 体育测评 : 1.57分 美育测评 : 4.95分 劳育测评 : 4.1分 </t>
  </si>
  <si>
    <t>体测未过80</t>
  </si>
  <si>
    <t>174</t>
  </si>
  <si>
    <t>202113210610</t>
  </si>
  <si>
    <t>蓝书蕊</t>
  </si>
  <si>
    <t>81.73</t>
  </si>
  <si>
    <t>49</t>
  </si>
  <si>
    <t>34</t>
  </si>
  <si>
    <t xml:space="preserve">德育测评 : 16.35分 智育测评 : 53.64分 体育测评 : 4.24分 美育测评 : 3.4分 劳育测评 : 4.1分 </t>
  </si>
  <si>
    <t>59</t>
  </si>
  <si>
    <t>202113210527</t>
  </si>
  <si>
    <t>钟铭</t>
  </si>
  <si>
    <t>78.71</t>
  </si>
  <si>
    <t>79</t>
  </si>
  <si>
    <t xml:space="preserve">德育测评 : 17.0分 智育测评 : 53.14分 体育测评 : 2.57分 美育测评 : 3.0分 劳育测评 : 3.0分 </t>
  </si>
  <si>
    <t>128</t>
  </si>
  <si>
    <t>202113210105</t>
  </si>
  <si>
    <t>邓海玲</t>
  </si>
  <si>
    <t>4.26</t>
  </si>
  <si>
    <t>12</t>
  </si>
  <si>
    <t>83.92</t>
  </si>
  <si>
    <t>23</t>
  </si>
  <si>
    <t xml:space="preserve">德育测评 : 20.0分 智育测评 : 53.89分 体育测评 : 2.83分 美育测评 : 3.1分 劳育测评 : 4.1分 </t>
  </si>
  <si>
    <t>43</t>
  </si>
  <si>
    <t>202113210120</t>
  </si>
  <si>
    <t>谢莹</t>
  </si>
  <si>
    <t>82.29</t>
  </si>
  <si>
    <t>41</t>
  </si>
  <si>
    <t>28</t>
  </si>
  <si>
    <t xml:space="preserve">德育测评 : 16.96分 智育测评 : 54.39分 体育测评 : 3.04分 美育测评 : 3.7分 劳育测评 : 4.2分 </t>
  </si>
  <si>
    <t>58</t>
  </si>
  <si>
    <t>202113210415</t>
  </si>
  <si>
    <t>唐豪毅</t>
  </si>
  <si>
    <t>82.12</t>
  </si>
  <si>
    <t>30</t>
  </si>
  <si>
    <t xml:space="preserve">德育测评 : 20.0分 智育测评 : 52.89分 体育测评 : 1.63分 美育测评 : 3.4分 劳育测评 : 4.2分 </t>
  </si>
  <si>
    <t>88</t>
  </si>
  <si>
    <t>21植保3</t>
  </si>
  <si>
    <t>202113210306</t>
  </si>
  <si>
    <t>李雪琪</t>
  </si>
  <si>
    <t>81.94</t>
  </si>
  <si>
    <t>46</t>
  </si>
  <si>
    <t>31</t>
  </si>
  <si>
    <t xml:space="preserve">德育测评 : 17.56分 智育测评 : 53.89分 体育测评 : 2.49分 美育测评 : 4.0分 劳育测评 : 4.0分 </t>
  </si>
  <si>
    <t>87</t>
  </si>
  <si>
    <t>202113210622</t>
  </si>
  <si>
    <t>孙亚明</t>
  </si>
  <si>
    <t>4.24</t>
  </si>
  <si>
    <t>84.41</t>
  </si>
  <si>
    <t>17</t>
  </si>
  <si>
    <t>11</t>
  </si>
  <si>
    <t xml:space="preserve">德育测评 : 20.0分 智育测评 : 53.14分 体育测评 : 2.77分 美育测评 : 3.8分 劳育测评 : 4.7分 </t>
  </si>
  <si>
    <t>149</t>
  </si>
  <si>
    <t>202113210520</t>
  </si>
  <si>
    <t>吴壮淮</t>
  </si>
  <si>
    <t>4.23</t>
  </si>
  <si>
    <t>84.57</t>
  </si>
  <si>
    <t>10</t>
  </si>
  <si>
    <t xml:space="preserve">德育测评 : 20.0分 智育测评 : 53.52分 体育测评 : 3.5分 美育测评 : 3.55分 劳育测评 : 4.0分 </t>
  </si>
  <si>
    <t>112</t>
  </si>
  <si>
    <t>202113210519</t>
  </si>
  <si>
    <t>韦丽婷</t>
  </si>
  <si>
    <t>83.28</t>
  </si>
  <si>
    <t>29</t>
  </si>
  <si>
    <t>19</t>
  </si>
  <si>
    <t xml:space="preserve">德育测评 : 20.0分 智育测评 : 52.52分 体育测评 : 2.86分 美育测评 : 3.9分 劳育测评 : 4.0分 </t>
  </si>
  <si>
    <t>70</t>
  </si>
  <si>
    <t>202113210113</t>
  </si>
  <si>
    <t>沈瑶</t>
  </si>
  <si>
    <t>79.5</t>
  </si>
  <si>
    <t>71</t>
  </si>
  <si>
    <t>51</t>
  </si>
  <si>
    <t xml:space="preserve">德育测评 : 16.85分 智育测评 : 52.52分 体育测评 : 2.93分 美育测评 : 3.0分 劳育测评 : 4.2分 </t>
  </si>
  <si>
    <t>95</t>
  </si>
  <si>
    <t>202113210611</t>
  </si>
  <si>
    <t>李泓乐</t>
  </si>
  <si>
    <t>4.22</t>
  </si>
  <si>
    <t>82.4</t>
  </si>
  <si>
    <t>38</t>
  </si>
  <si>
    <t xml:space="preserve">德育测评 : 19.43分 智育测评 : 52.39分 体育测评 : 3.13分 美育测评 : 3.65分 劳育测评 : 3.8分 </t>
  </si>
  <si>
    <t>142</t>
  </si>
  <si>
    <t>202113210516</t>
  </si>
  <si>
    <t>滕晓雯</t>
  </si>
  <si>
    <t>82.3</t>
  </si>
  <si>
    <t>40</t>
  </si>
  <si>
    <t>27</t>
  </si>
  <si>
    <t xml:space="preserve">德育测评 : 18.0分 智育测评 : 52.89分 体育测评 : 2.71分 美育测评 : 4.4分 劳育测评 : 4.3分 </t>
  </si>
  <si>
    <t>181</t>
  </si>
  <si>
    <t>202113210305</t>
  </si>
  <si>
    <t>郭家树</t>
  </si>
  <si>
    <t>81.31</t>
  </si>
  <si>
    <t>54</t>
  </si>
  <si>
    <t>39</t>
  </si>
  <si>
    <t xml:space="preserve">德育测评 : 19.26分 智育测评 : 52.89分 体育测评 : 2.06分 美育测评 : 3.1分 劳育测评 : 4.0分 </t>
  </si>
  <si>
    <t>202113210513</t>
  </si>
  <si>
    <t>孙蓉蓉</t>
  </si>
  <si>
    <t>4.21</t>
  </si>
  <si>
    <t>86.6</t>
  </si>
  <si>
    <t xml:space="preserve">德育测评 : 20.0分 智育测评 : 53.77分 体育测评 : 2.98分 美育测评 : 4.95分 劳育测评 : 4.9分 </t>
  </si>
  <si>
    <t>61</t>
  </si>
  <si>
    <t>202118340115</t>
  </si>
  <si>
    <t>黎馨禧</t>
  </si>
  <si>
    <t>81.1</t>
  </si>
  <si>
    <t>55</t>
  </si>
  <si>
    <t xml:space="preserve">德育测评 : 18.55分 智育测评 : 52.27分 体育测评 : 1.93分 美育测评 : 4.35分 劳育测评 : 4.0分 </t>
  </si>
  <si>
    <t>120</t>
  </si>
  <si>
    <t>202113210514</t>
  </si>
  <si>
    <t>唐惠云</t>
  </si>
  <si>
    <t>79.92</t>
  </si>
  <si>
    <t xml:space="preserve">德育测评 : 17.5分 智育测评 : 52.27分 体育测评 : 2.2分 美育测评 : 3.85分 劳育测评 : 4.1分 </t>
  </si>
  <si>
    <t>202113210318</t>
  </si>
  <si>
    <t>汪柳依</t>
  </si>
  <si>
    <t>4.2</t>
  </si>
  <si>
    <t>26</t>
  </si>
  <si>
    <t>86.07</t>
  </si>
  <si>
    <t xml:space="preserve">德育测评 : 19.75分 智育测评 : 53.14分 体育测评 : 3.88分 美育测评 : 5.0分 劳育测评 : 4.3分 </t>
  </si>
  <si>
    <t>89</t>
  </si>
  <si>
    <t>202113210503</t>
  </si>
  <si>
    <t>董之谦</t>
  </si>
  <si>
    <t>82.23</t>
  </si>
  <si>
    <t>42</t>
  </si>
  <si>
    <t xml:space="preserve">德育测评 : 19.0分 智育测评 : 53.14分 体育测评 : 2.39分 美育测评 : 3.9分 劳育测评 : 3.8分 </t>
  </si>
  <si>
    <t>60</t>
  </si>
  <si>
    <t>202113210111</t>
  </si>
  <si>
    <t>卢凝萱</t>
  </si>
  <si>
    <t>81.06</t>
  </si>
  <si>
    <t>56</t>
  </si>
  <si>
    <t xml:space="preserve">德育测评 : 17.85分 智育测评 : 53.14分 体育测评 : 2.12分 美育测评 : 3.85分 劳育测评 : 4.1分 </t>
  </si>
  <si>
    <t>37</t>
  </si>
  <si>
    <t>202116210219</t>
  </si>
  <si>
    <t>汤彦宏</t>
  </si>
  <si>
    <t>78.72</t>
  </si>
  <si>
    <t>78</t>
  </si>
  <si>
    <t xml:space="preserve">德育测评 : 16.5分 智育测评 : 52.14分 体育测评 : 2.58分 美育测评 : 3.5分 劳育测评 : 4.0分 </t>
  </si>
  <si>
    <t>21</t>
  </si>
  <si>
    <t>202113210323</t>
  </si>
  <si>
    <t>袁乐莹</t>
  </si>
  <si>
    <t>4.18</t>
  </si>
  <si>
    <t>84.3</t>
  </si>
  <si>
    <t xml:space="preserve">德育测评 : 19.39分 智育测评 : 52.9分 体育测评 : 3.51分 美育测评 : 4.9分 劳育测评 : 3.6分 </t>
  </si>
  <si>
    <t>168</t>
  </si>
  <si>
    <t>202113210326</t>
  </si>
  <si>
    <t>张耀</t>
  </si>
  <si>
    <t xml:space="preserve">德育测评 : 19.77分 智育测评 : 53.4分 体育测评 : 2.31分 美育测评 : 4.05分 劳育测评 : 4.2分 </t>
  </si>
  <si>
    <t>202113210505</t>
  </si>
  <si>
    <t>黄晨钰</t>
  </si>
  <si>
    <t>4.17</t>
  </si>
  <si>
    <t>82.58</t>
  </si>
  <si>
    <t>35</t>
  </si>
  <si>
    <t xml:space="preserve">德育测评 : 20.0分 智育测评 : 51.77分 体育测评 : 2.46分 美育测评 : 3.95分 劳育测评 : 4.4分 </t>
  </si>
  <si>
    <t>102</t>
  </si>
  <si>
    <t>202113210114</t>
  </si>
  <si>
    <t>沈宇馨</t>
  </si>
  <si>
    <t>78.12</t>
  </si>
  <si>
    <t>66</t>
  </si>
  <si>
    <t xml:space="preserve">德育测评 : 16.25分 智育测评 : 52.27分 体育测评 : 2.6分 美育测评 : 3.0分 劳育测评 : 4.0分 </t>
  </si>
  <si>
    <t>173</t>
  </si>
  <si>
    <t>202113210523</t>
  </si>
  <si>
    <t>杨琳钧</t>
  </si>
  <si>
    <t>4.16</t>
  </si>
  <si>
    <t>85.81</t>
  </si>
  <si>
    <t xml:space="preserve">德育测评 : 18.75分 智育测评 : 59.4分 体育测评 : 1.66分 美育测评 : 3.0分 劳育测评 : 3.0分 </t>
  </si>
  <si>
    <t>157</t>
  </si>
  <si>
    <t>202113210512</t>
  </si>
  <si>
    <t>宋发扬</t>
  </si>
  <si>
    <t>82.34</t>
  </si>
  <si>
    <t xml:space="preserve">德育测评 : 20.0分 智育测评 : 51.65分 体育测评 : 2.99分 美育测评 : 3.4分 劳育测评 : 4.3分 </t>
  </si>
  <si>
    <t>73</t>
  </si>
  <si>
    <t>202113210510</t>
  </si>
  <si>
    <t>李妍娜</t>
  </si>
  <si>
    <t>81.05</t>
  </si>
  <si>
    <t>57</t>
  </si>
  <si>
    <t xml:space="preserve">德育测评 : 18.3分 智育测评 : 51.65分 体育测评 : 2.9分 美育测评 : 3.5分 劳育测评 : 4.7分 </t>
  </si>
  <si>
    <t>121</t>
  </si>
  <si>
    <t>202113210312</t>
  </si>
  <si>
    <t>罗克</t>
  </si>
  <si>
    <t>4.15</t>
  </si>
  <si>
    <t>80.43</t>
  </si>
  <si>
    <t>64</t>
  </si>
  <si>
    <t xml:space="preserve">德育测评 : 17.13分 智育测评 : 52.52分 体育测评 : 2.85分 美育测评 : 3.83分 劳育测评 : 4.1分 </t>
  </si>
  <si>
    <t>90</t>
  </si>
  <si>
    <t>202113210220</t>
  </si>
  <si>
    <t>温思灵</t>
  </si>
  <si>
    <t>78.99</t>
  </si>
  <si>
    <t>77</t>
  </si>
  <si>
    <t xml:space="preserve">德育测评 : 17.25分 智育测评 : 52.02分 体育测评 : 2.32分 美育测评 : 3.6分 劳育测评 : 3.8分 </t>
  </si>
  <si>
    <t>187</t>
  </si>
  <si>
    <t>202113210402</t>
  </si>
  <si>
    <t>陈瑞阳</t>
  </si>
  <si>
    <t>4.14</t>
  </si>
  <si>
    <t>84.2</t>
  </si>
  <si>
    <t xml:space="preserve">德育测评 : 20.0分 智育测评 : 51.9分 体育测评 : 3.6分 美育测评 : 4.6分 劳育测评 : 4.1分 </t>
  </si>
  <si>
    <t>202113210325</t>
  </si>
  <si>
    <t>张昕蕾</t>
  </si>
  <si>
    <t>83.12</t>
  </si>
  <si>
    <t xml:space="preserve">德育测评 : 19.96分 智育测评 : 52.15分 体育测评 : 2.61分 美育测评 : 4.4分 劳育测评 : 4.0分 </t>
  </si>
  <si>
    <t>111</t>
  </si>
  <si>
    <t>202113210310</t>
  </si>
  <si>
    <t>龙智远</t>
  </si>
  <si>
    <t>81.57</t>
  </si>
  <si>
    <t>36</t>
  </si>
  <si>
    <t xml:space="preserve">德育测评 : 19.01分 智育测评 : 51.9分 体育测评 : 2.21分 美育测评 : 4.45分 劳育测评 : 4.0分 </t>
  </si>
  <si>
    <t>202113210107</t>
  </si>
  <si>
    <t>黄钧鸿</t>
  </si>
  <si>
    <t>4.13</t>
  </si>
  <si>
    <t>82.94</t>
  </si>
  <si>
    <t xml:space="preserve">德育测评 : 20.0分 智育测评 : 51.78分 体育测评 : 3.66分 美育测评 : 3.5分 劳育测评 : 4.0分 </t>
  </si>
  <si>
    <t>109</t>
  </si>
  <si>
    <t>202113210625</t>
  </si>
  <si>
    <t>吴一龙</t>
  </si>
  <si>
    <t>4.12</t>
  </si>
  <si>
    <t>78.65</t>
  </si>
  <si>
    <t>81</t>
  </si>
  <si>
    <t xml:space="preserve">德育测评 : 17.0分 智育测评 : 51.65分 体育测评 : 3.0分 美育测评 : 3.0分 劳育测评 : 4.0分 </t>
  </si>
  <si>
    <t>202113210104</t>
  </si>
  <si>
    <t>陈紫冬</t>
  </si>
  <si>
    <t>75.11</t>
  </si>
  <si>
    <t>119</t>
  </si>
  <si>
    <t>91</t>
  </si>
  <si>
    <t xml:space="preserve">德育测评 : 16.0分 智育测评 : 51.15分 体育测评 : 1.96分 美育测评 : 3.0分 劳育测评 : 3.0分 </t>
  </si>
  <si>
    <t>114</t>
  </si>
  <si>
    <t>202113210416</t>
  </si>
  <si>
    <t>汤尧杰</t>
  </si>
  <si>
    <t>4.1</t>
  </si>
  <si>
    <t>45</t>
  </si>
  <si>
    <t>83.64</t>
  </si>
  <si>
    <t>18</t>
  </si>
  <si>
    <t xml:space="preserve">德育测评 : 20.0分 智育测评 : 51.4分 体育测评 : 4.19分 美育测评 : 3.65分 劳育测评 : 4.4分 </t>
  </si>
  <si>
    <t>84</t>
  </si>
  <si>
    <t>202113210423</t>
  </si>
  <si>
    <t>肖诗灵</t>
  </si>
  <si>
    <t>81.78</t>
  </si>
  <si>
    <t>48</t>
  </si>
  <si>
    <t>33</t>
  </si>
  <si>
    <t xml:space="preserve">德育测评 : 20.0分 智育测评 : 50.9分 体育测评 : 3.28分 美育测评 : 3.6分 劳育测评 : 4.0分 </t>
  </si>
  <si>
    <t>151</t>
  </si>
  <si>
    <t>202113210304</t>
  </si>
  <si>
    <t>高高</t>
  </si>
  <si>
    <t>78.62</t>
  </si>
  <si>
    <t>82</t>
  </si>
  <si>
    <t xml:space="preserve">德育测评 : 18.46分 智育测评 : 50.9分 体育测评 : 2.03分 美育测评 : 3.23分 劳育测评 : 4.0分 </t>
  </si>
  <si>
    <t>202113210614</t>
  </si>
  <si>
    <t>李文娟</t>
  </si>
  <si>
    <t>78.41</t>
  </si>
  <si>
    <t>85</t>
  </si>
  <si>
    <t>63</t>
  </si>
  <si>
    <t xml:space="preserve">德育测评 : 17.35分 智育测评 : 50.9分 体育测评 : 3.16分 美育测评 : 3.0分 劳育测评 : 4.0分 </t>
  </si>
  <si>
    <t>202113210308</t>
  </si>
  <si>
    <t>刘奇</t>
  </si>
  <si>
    <t>4.09</t>
  </si>
  <si>
    <t>78.49</t>
  </si>
  <si>
    <t>62</t>
  </si>
  <si>
    <t xml:space="preserve">德育测评 : 18.28分 智育测评 : 50.78分 体育测评 : 2.1分 美育测评 : 3.33分 劳育测评 : 4.0分 </t>
  </si>
  <si>
    <t>202113210201</t>
  </si>
  <si>
    <t>蔡雅兰</t>
  </si>
  <si>
    <t>4.06</t>
  </si>
  <si>
    <t>50</t>
  </si>
  <si>
    <t>75.95</t>
  </si>
  <si>
    <t xml:space="preserve">德育测评 : 16.0分 智育测评 : 50.41分 体育测评 : 1.74分 美育测评 : 3.8分 劳育测评 : 4.0分 </t>
  </si>
  <si>
    <t>159</t>
  </si>
  <si>
    <t>202113210229</t>
  </si>
  <si>
    <t>郑子如</t>
  </si>
  <si>
    <t>4.05</t>
  </si>
  <si>
    <t>81.56</t>
  </si>
  <si>
    <t>52</t>
  </si>
  <si>
    <t xml:space="preserve">德育测评 : 16.0分 智育测评 : 56.28分 体育测评 : 1.98分 美育测评 : 3.1分 劳育测评 : 4.2分 </t>
  </si>
  <si>
    <t>160</t>
  </si>
  <si>
    <t>202113210108</t>
  </si>
  <si>
    <t>李成贞</t>
  </si>
  <si>
    <t>77.18</t>
  </si>
  <si>
    <t>98</t>
  </si>
  <si>
    <t>72</t>
  </si>
  <si>
    <t xml:space="preserve">德育测评 : 18.2分 智育测评 : 50.78分 体育测评 : 2.0分 美育测评 : 3.0分 劳育测评 : 3.2分 </t>
  </si>
  <si>
    <t>202113210613</t>
  </si>
  <si>
    <t>李文嘉</t>
  </si>
  <si>
    <t>74.26</t>
  </si>
  <si>
    <t>127</t>
  </si>
  <si>
    <t xml:space="preserve">德育测评 : 15.5分 智育测评 : 50.28分 体育测评 : 2.48分 美育测评 : 3.0分 劳育测评 : 3.0分 </t>
  </si>
  <si>
    <t>202113210521</t>
  </si>
  <si>
    <t>肖娅婷</t>
  </si>
  <si>
    <t>4.04</t>
  </si>
  <si>
    <t>82.82</t>
  </si>
  <si>
    <t>22</t>
  </si>
  <si>
    <t xml:space="preserve">德育测评 : 20.0分 智育测评 : 51.16分 体育测评 : 3.21分 美育测评 : 4.25分 劳育测评 : 4.2分 </t>
  </si>
  <si>
    <t>172</t>
  </si>
  <si>
    <t>202113210411</t>
  </si>
  <si>
    <t>罗钰琦</t>
  </si>
  <si>
    <t>81.62</t>
  </si>
  <si>
    <t xml:space="preserve">德育测评 : 19.0分 智育测评 : 50.66分 体育测评 : 3.56分 美育测评 : 4.3分 劳育测评 : 4.1分 </t>
  </si>
  <si>
    <t>132</t>
  </si>
  <si>
    <t>202113210206</t>
  </si>
  <si>
    <t>黄嘉露</t>
  </si>
  <si>
    <t>80.96</t>
  </si>
  <si>
    <t>44</t>
  </si>
  <si>
    <t xml:space="preserve">德育测评 : 19.6分 智育测评 : 51.66分 体育测评 : 2.1分 美育测评 : 3.8分 劳育测评 : 3.8分 </t>
  </si>
  <si>
    <t>164</t>
  </si>
  <si>
    <t>202113210528</t>
  </si>
  <si>
    <t>周昊宸</t>
  </si>
  <si>
    <t>75.91</t>
  </si>
  <si>
    <t>113</t>
  </si>
  <si>
    <t>86</t>
  </si>
  <si>
    <t xml:space="preserve">德育测评 : 17.0分 智育测评 : 50.16分 体育测评 : 2.05分 美育测评 : 3.3分 劳育测评 : 3.4分 </t>
  </si>
  <si>
    <t>190</t>
  </si>
  <si>
    <t>202113210216</t>
  </si>
  <si>
    <t>汪佳蕊</t>
  </si>
  <si>
    <t>4.03</t>
  </si>
  <si>
    <t>82.41</t>
  </si>
  <si>
    <t>24</t>
  </si>
  <si>
    <t xml:space="preserve">德育测评 : 20.0分 智育测评 : 50.78分 体育测评 : 2.83分 美育测评 : 4.6分 劳育测评 : 4.2分 </t>
  </si>
  <si>
    <t>131</t>
  </si>
  <si>
    <t>202113210417</t>
  </si>
  <si>
    <t>汤胤钧</t>
  </si>
  <si>
    <t xml:space="preserve">德育测评 : 20.0分 智育测评 : 51.53分 体育测评 : 2.48分 美育测评 : 3.55分 劳育测评 : 4.0分 </t>
  </si>
  <si>
    <t>202113210117</t>
  </si>
  <si>
    <t>屠天娇</t>
  </si>
  <si>
    <t>79.4</t>
  </si>
  <si>
    <t>53</t>
  </si>
  <si>
    <t xml:space="preserve">德育测评 : 18.75分 智育测评 : 50.03分 体育测评 : 3.27分 美育测评 : 3.35分 劳育测评 : 4.0分 </t>
  </si>
  <si>
    <t>175</t>
  </si>
  <si>
    <t>202113210123</t>
  </si>
  <si>
    <t>徐良伟</t>
  </si>
  <si>
    <t>76.17</t>
  </si>
  <si>
    <t xml:space="preserve">德育测评 : 16.5分 智育测评 : 50.03分 体育测评 : 2.84分 美育测评 : 3.0分 劳育测评 : 3.8分 </t>
  </si>
  <si>
    <t>202113210115</t>
  </si>
  <si>
    <t>孙喆栋</t>
  </si>
  <si>
    <t>4.02</t>
  </si>
  <si>
    <t>79.48</t>
  </si>
  <si>
    <t xml:space="preserve">德育测评 : 17.45分 智育测评 : 50.41分 体育测评 : 4.02分 美育测评 : 3.1分 劳育测评 : 4.5分 </t>
  </si>
  <si>
    <t>178</t>
  </si>
  <si>
    <t>202113210430</t>
  </si>
  <si>
    <t>左婷</t>
  </si>
  <si>
    <t>79.21</t>
  </si>
  <si>
    <t>74</t>
  </si>
  <si>
    <t xml:space="preserve">德育测评 : 20.0分 智育测评 : 50.41分 体育测评 : 1.9分 美育测评 : 3.3分 劳育测评 : 3.6分 </t>
  </si>
  <si>
    <t>83</t>
  </si>
  <si>
    <t>202113210227</t>
  </si>
  <si>
    <t>张子萱</t>
  </si>
  <si>
    <t>4.01</t>
  </si>
  <si>
    <t>79.67</t>
  </si>
  <si>
    <t>69</t>
  </si>
  <si>
    <t xml:space="preserve">德育测评 : 18.25分 智育测评 : 50.29分 体育测评 : 3.53分 美育测评 : 3.2分 劳育测评 : 4.4分 </t>
  </si>
  <si>
    <t>166</t>
  </si>
  <si>
    <t>202114710107</t>
  </si>
  <si>
    <t>洪涛</t>
  </si>
  <si>
    <t>3.99</t>
  </si>
  <si>
    <t>65</t>
  </si>
  <si>
    <t>78.19</t>
  </si>
  <si>
    <t xml:space="preserve">德育测评 : 18.2分 智育测评 : 50.54分 体育测评 : 2.25分 美育测评 : 3.2分 劳育测评 : 4.0分 </t>
  </si>
  <si>
    <t>202113210202</t>
  </si>
  <si>
    <t>陈先知</t>
  </si>
  <si>
    <t>74.48</t>
  </si>
  <si>
    <t>125</t>
  </si>
  <si>
    <t>97</t>
  </si>
  <si>
    <t xml:space="preserve">德育测评 : 15.5分 智育测评 : 50.04分 体育测评 : 1.84分 美育测评 : 3.1分 劳育测评 : 4.0分 </t>
  </si>
  <si>
    <t>188</t>
  </si>
  <si>
    <t>202113210425</t>
  </si>
  <si>
    <t>杨雅琳</t>
  </si>
  <si>
    <t>3.97</t>
  </si>
  <si>
    <t>79.16</t>
  </si>
  <si>
    <t xml:space="preserve">德育测评 : 19.9分 智育测评 : 49.29分 体育测评 : 1.77分 美育测评 : 4.2分 劳育测评 : 4.0分 </t>
  </si>
  <si>
    <t>有不及格，体测未过80</t>
  </si>
  <si>
    <t>126</t>
  </si>
  <si>
    <t>202113210309</t>
  </si>
  <si>
    <t>刘一涵</t>
  </si>
  <si>
    <t>76.98</t>
  </si>
  <si>
    <t>100</t>
  </si>
  <si>
    <t xml:space="preserve">德育测评 : 16.28分 智育测评 : 49.29分 体育测评 : 4.21分 美育测评 : 3.2分 劳育测评 : 4.0分 </t>
  </si>
  <si>
    <t>96</t>
  </si>
  <si>
    <t>202113210211</t>
  </si>
  <si>
    <t>潘思睿</t>
  </si>
  <si>
    <t>76.7</t>
  </si>
  <si>
    <t>103</t>
  </si>
  <si>
    <t>76</t>
  </si>
  <si>
    <t xml:space="preserve">德育测评 : 17.5分 智育测评 : 49.29分 体育测评 : 1.61分 美育测评 : 4.2分 劳育测评 : 4.1分 </t>
  </si>
  <si>
    <t>202113210601</t>
  </si>
  <si>
    <t>陈炳佳</t>
  </si>
  <si>
    <t>73.59</t>
  </si>
  <si>
    <t>133</t>
  </si>
  <si>
    <t xml:space="preserve">德育测评 : 15.49分 智育测评 : 50.29分 体育测评 : 1.71分 美育测评 : 3.1分 劳育测评 : 3.0分 </t>
  </si>
  <si>
    <t>202113210616</t>
  </si>
  <si>
    <t>李志豪</t>
  </si>
  <si>
    <t>3.96</t>
  </si>
  <si>
    <t>81.03</t>
  </si>
  <si>
    <t xml:space="preserve">德育测评 : 20.0分 智育测评 : 49.66分 体育测评 : 4.37分 美育测评 : 3.0分 劳育测评 : 4.0分 </t>
  </si>
  <si>
    <t>202113210118</t>
  </si>
  <si>
    <t>吴自勇</t>
  </si>
  <si>
    <t>76.79</t>
  </si>
  <si>
    <t xml:space="preserve">德育测评 : 18.76分 智育测评 : 49.16分 体育测评 : 2.47分 美育测评 : 3.1分 劳育测评 : 3.3分 </t>
  </si>
  <si>
    <t>202113210230</t>
  </si>
  <si>
    <t>周紫洋</t>
  </si>
  <si>
    <t>75.27</t>
  </si>
  <si>
    <t>118</t>
  </si>
  <si>
    <t xml:space="preserve">德育测评 : 15.5分 智育测评 : 50.66分 体育测评 : 2.11分 美育测评 : 3.0分 劳育测评 : 4.0分 </t>
  </si>
  <si>
    <t>202113210612</t>
  </si>
  <si>
    <t>李茂杰</t>
  </si>
  <si>
    <t>3.95</t>
  </si>
  <si>
    <t>77.5</t>
  </si>
  <si>
    <t xml:space="preserve">德育测评 : 16.56分 智育测评 : 49.29分 体育测评 : 3.85分 美育测评 : 3.6分 劳育测评 : 4.2分 </t>
  </si>
  <si>
    <t>202113210311</t>
  </si>
  <si>
    <t>罗丹丹</t>
  </si>
  <si>
    <t>74.69</t>
  </si>
  <si>
    <t>122</t>
  </si>
  <si>
    <t>94</t>
  </si>
  <si>
    <t xml:space="preserve">德育测评 : 16.46分 智育测评 : 49.04分 体育测评 : 1.89分 美育测评 : 3.3分 劳育测评 : 4.0分 </t>
  </si>
  <si>
    <t>202113210330</t>
  </si>
  <si>
    <t>邹琛</t>
  </si>
  <si>
    <t>3.94</t>
  </si>
  <si>
    <t>75.06</t>
  </si>
  <si>
    <t>92</t>
  </si>
  <si>
    <t xml:space="preserve">德育测评 : 16.95分 智育测评 : 48.92分 体育测评 : 2.09分 美育测评 : 3.1分 劳育测评 : 4.0分 </t>
  </si>
  <si>
    <t>150</t>
  </si>
  <si>
    <t>202113210426</t>
  </si>
  <si>
    <t>曾丽娟</t>
  </si>
  <si>
    <t>3.93</t>
  </si>
  <si>
    <t>78.34</t>
  </si>
  <si>
    <t xml:space="preserve">德育测评 : 20.0分 智育测评 : 48.79分 体育测评 : 2.2分 美育测评 : 3.35分 劳育测评 : 4.0分 </t>
  </si>
  <si>
    <t>202113210607</t>
  </si>
  <si>
    <t>黄丽萍</t>
  </si>
  <si>
    <t>76.65</t>
  </si>
  <si>
    <t>107</t>
  </si>
  <si>
    <t>80</t>
  </si>
  <si>
    <t xml:space="preserve">德育测评 : 18.34分 智育测评 : 48.79分 体育测评 : 2.22分 美育测评 : 3.1分 劳育测评 : 4.2分 </t>
  </si>
  <si>
    <t>有不及格</t>
  </si>
  <si>
    <t>99</t>
  </si>
  <si>
    <t>202113210231</t>
  </si>
  <si>
    <t>庄艺瑜</t>
  </si>
  <si>
    <t>76.25</t>
  </si>
  <si>
    <t>110</t>
  </si>
  <si>
    <t xml:space="preserve">德育测评 : 20.0分 智育测评 : 48.79分 体育测评 : 2.76分 美育测评 : 3.6分 劳育测评 : 1.1分 </t>
  </si>
  <si>
    <t>124</t>
  </si>
  <si>
    <t>202113210313</t>
  </si>
  <si>
    <t>罗毅真</t>
  </si>
  <si>
    <t>73.71</t>
  </si>
  <si>
    <t>101</t>
  </si>
  <si>
    <t xml:space="preserve">德育测评 : 16.65分 智育测评 : 48.79分 体育测评 : 2.07分 美育测评 : 3.2分 劳育测评 : 3.0分 </t>
  </si>
  <si>
    <t>202113210101</t>
  </si>
  <si>
    <t>陈柏合</t>
  </si>
  <si>
    <t>3.92</t>
  </si>
  <si>
    <t>74.49</t>
  </si>
  <si>
    <t xml:space="preserve">德育测评 : 17.0分 智育测评 : 49.17分 体育测评 : 1.72分 美育测评 : 3.0分 劳育测评 : 3.6分 </t>
  </si>
  <si>
    <t>202113210604</t>
  </si>
  <si>
    <t>郭自晗</t>
  </si>
  <si>
    <t>73.57</t>
  </si>
  <si>
    <t>134</t>
  </si>
  <si>
    <t>104</t>
  </si>
  <si>
    <t xml:space="preserve">德育测评 : 16.5分 智育测评 : 48.67分 体育测评 : 2.4分 美育测评 : 3.0分 劳育测评 : 3.0分 </t>
  </si>
  <si>
    <t>165</t>
  </si>
  <si>
    <t>202113210628</t>
  </si>
  <si>
    <t>颜倩</t>
  </si>
  <si>
    <t>72.94</t>
  </si>
  <si>
    <t>135</t>
  </si>
  <si>
    <t>105</t>
  </si>
  <si>
    <t xml:space="preserve">德育测评 : 14.5分 智育测评 : 49.17分 体育测评 : 2.27分 美育测评 : 3.0分 劳育测评 : 4.0分 </t>
  </si>
  <si>
    <t>182</t>
  </si>
  <si>
    <t>202113210605</t>
  </si>
  <si>
    <t>何家欢</t>
  </si>
  <si>
    <t>71.87</t>
  </si>
  <si>
    <t xml:space="preserve">德育测评 : 15.5分 智育测评 : 48.67分 体育测评 : 1.5分 美育测评 : 3.0分 劳育测评 : 3.2分 </t>
  </si>
  <si>
    <t>137</t>
  </si>
  <si>
    <t>202113210626</t>
  </si>
  <si>
    <t>徐彪</t>
  </si>
  <si>
    <t>70.83</t>
  </si>
  <si>
    <t xml:space="preserve">德育测评 : 13.49分 智育测评 : 48.67分 体育测评 : 1.67分 美育测评 : 3.0分 劳育测评 : 4.0分 </t>
  </si>
  <si>
    <t>123</t>
  </si>
  <si>
    <t>202113210405</t>
  </si>
  <si>
    <t>李文贤</t>
  </si>
  <si>
    <t>3.91</t>
  </si>
  <si>
    <t>79.15</t>
  </si>
  <si>
    <t xml:space="preserve">德育测评 : 20.0分 智育测评 : 48.54分 体育测评 : 3.01分 美育测评 : 3.3分 劳育测评 : 4.3分 </t>
  </si>
  <si>
    <t>158</t>
  </si>
  <si>
    <t>202113210608</t>
  </si>
  <si>
    <t>金玺瑞</t>
  </si>
  <si>
    <t>71.48</t>
  </si>
  <si>
    <t xml:space="preserve">德育测评 : 15.5分 智育测评 : 48.54分 体育测评 : 1.44分 美育测评 : 3.0分 劳育测评 : 3.0分 </t>
  </si>
  <si>
    <t>202113210427</t>
  </si>
  <si>
    <t>张彩梨</t>
  </si>
  <si>
    <t>3.9</t>
  </si>
  <si>
    <t>77.35</t>
  </si>
  <si>
    <t xml:space="preserve">德育测评 : 20.0分 智育测评 : 48.42分 体育测评 : 1.78分 美育测评 : 3.15分 劳育测评 : 4.0分 </t>
  </si>
  <si>
    <t>202113210403</t>
  </si>
  <si>
    <t>高腾琦</t>
  </si>
  <si>
    <t>74.92</t>
  </si>
  <si>
    <t>93</t>
  </si>
  <si>
    <t xml:space="preserve">德育测评 : 17.9分 智育测评 : 48.42分 体育测评 : 2.6分 美育测评 : 3.0分 劳育测评 : 3.0分 </t>
  </si>
  <si>
    <t>156</t>
  </si>
  <si>
    <t>202129210311</t>
  </si>
  <si>
    <t>黄植扬</t>
  </si>
  <si>
    <t>3.89</t>
  </si>
  <si>
    <t>74.67</t>
  </si>
  <si>
    <t xml:space="preserve">德育测评 : 16.5分 智育测评 : 48.8分 体育测评 : 2.97分 美育测评 : 3.4分 劳育测评 : 3.0分 </t>
  </si>
  <si>
    <t>180</t>
  </si>
  <si>
    <t>202113210424</t>
  </si>
  <si>
    <t>闫稣童</t>
  </si>
  <si>
    <t>3.88</t>
  </si>
  <si>
    <t>77.99</t>
  </si>
  <si>
    <t xml:space="preserve">德育测评 : 20.0分 智育测评 : 48.67分 体育测评 : 2.07分 美育测评 : 3.25分 劳育测评 : 4.0分 </t>
  </si>
  <si>
    <t>202113210215</t>
  </si>
  <si>
    <t>王坚旭</t>
  </si>
  <si>
    <t>71.86</t>
  </si>
  <si>
    <t xml:space="preserve">德育测评 : 16.0分 智育测评 : 48.17分 体育测评 : 1.69分 美育测评 : 3.0分 劳育测评 : 3.0分 </t>
  </si>
  <si>
    <t>202113210501</t>
  </si>
  <si>
    <t>陈弈嘉</t>
  </si>
  <si>
    <t>3.87</t>
  </si>
  <si>
    <t>80.52</t>
  </si>
  <si>
    <t xml:space="preserve">德育测评 : 19.9分 智育测评 : 49.05分 体育测评 : 4.07分 美育测评 : 3.5分 劳育测评 : 4.0分 </t>
  </si>
  <si>
    <t>148</t>
  </si>
  <si>
    <t>202113210116</t>
  </si>
  <si>
    <t>田茂林</t>
  </si>
  <si>
    <t>74.13</t>
  </si>
  <si>
    <t>129</t>
  </si>
  <si>
    <t xml:space="preserve">德育测评 : 17.2分 智育测评 : 48.05分 体育测评 : 1.88分 美育测评 : 3.0分 劳育测评 : 4.0分 </t>
  </si>
  <si>
    <t>183</t>
  </si>
  <si>
    <t>202113210224</t>
  </si>
  <si>
    <t>杨骏琪</t>
  </si>
  <si>
    <t>3.86</t>
  </si>
  <si>
    <t>76.67</t>
  </si>
  <si>
    <t xml:space="preserve">德育测评 : 16.8分 智育测评 : 50.92分 体育测评 : 1.85分 美育测评 : 3.1分 劳育测评 : 4.0分 </t>
  </si>
  <si>
    <t>136</t>
  </si>
  <si>
    <t>202113210409</t>
  </si>
  <si>
    <t>刘婉萍</t>
  </si>
  <si>
    <t>76.46</t>
  </si>
  <si>
    <t xml:space="preserve">德育测评 : 19.3分 智育测评 : 47.92分 体育测评 : 1.99分 美育测评 : 3.45分 劳育测评 : 3.8分 </t>
  </si>
  <si>
    <t>141</t>
  </si>
  <si>
    <t>202113210522</t>
  </si>
  <si>
    <t>徐葛弈</t>
  </si>
  <si>
    <t>3.85</t>
  </si>
  <si>
    <t>72.46</t>
  </si>
  <si>
    <t xml:space="preserve">德育测评 : 15.6分 智育测评 : 48.3分 体育测评 : 1.56分 美育测评 : 3.1分 劳育测评 : 3.9分 </t>
  </si>
  <si>
    <t>115</t>
  </si>
  <si>
    <t>202113210606</t>
  </si>
  <si>
    <t>黄代豪</t>
  </si>
  <si>
    <t>72.42</t>
  </si>
  <si>
    <t>138</t>
  </si>
  <si>
    <t>108</t>
  </si>
  <si>
    <t xml:space="preserve">德育测评 : 15.5分 智育测评 : 47.8分 体育测评 : 2.12分 美育测评 : 3.0分 劳育测评 : 4.0分 </t>
  </si>
  <si>
    <t>202113210615</t>
  </si>
  <si>
    <t>李一好</t>
  </si>
  <si>
    <t>3.84</t>
  </si>
  <si>
    <t>71.13</t>
  </si>
  <si>
    <t>145</t>
  </si>
  <si>
    <t xml:space="preserve">德育测评 : 15.31分 智育测评 : 47.67分 体育测评 : 2.15分 美育测评 : 3.0分 劳育测评 : 3.0分 </t>
  </si>
  <si>
    <t>202113210228</t>
  </si>
  <si>
    <t>郑锦锋</t>
  </si>
  <si>
    <t>3.83</t>
  </si>
  <si>
    <t>69.61</t>
  </si>
  <si>
    <t>155</t>
  </si>
  <si>
    <t xml:space="preserve">德育测评 : 17.5分 智育测评 : 47.55分 体育测评 : 1.56分 美育测评 : 0.0分 劳育测评 : 3.0分 </t>
  </si>
  <si>
    <t>202113210212</t>
  </si>
  <si>
    <t>任杰</t>
  </si>
  <si>
    <t>3.82</t>
  </si>
  <si>
    <t>72.18</t>
  </si>
  <si>
    <t xml:space="preserve">德育测评 : 16.0分 智育测评 : 47.43分 体育测评 : 1.75分 美育测评 : 3.6分 劳育测评 : 3.4分 </t>
  </si>
  <si>
    <t>117</t>
  </si>
  <si>
    <t>202113210422</t>
  </si>
  <si>
    <t>吴玉姑</t>
  </si>
  <si>
    <t>3.81</t>
  </si>
  <si>
    <t>79.86</t>
  </si>
  <si>
    <t>68</t>
  </si>
  <si>
    <t xml:space="preserve">德育测评 : 20.0分 智育测评 : 50.8分 体育测评 : 1.81分 美育测评 : 3.25分 劳育测评 : 4.0分 </t>
  </si>
  <si>
    <t>202113210221</t>
  </si>
  <si>
    <t>谢晓倩</t>
  </si>
  <si>
    <t>77.17</t>
  </si>
  <si>
    <t xml:space="preserve">德育测评 : 19.5分 智育测评 : 47.3分 体育测评 : 2.22分 美育测评 : 4.35分 劳育测评 : 3.8分 </t>
  </si>
  <si>
    <t>170</t>
  </si>
  <si>
    <t>202113210602</t>
  </si>
  <si>
    <t>陈卓昊</t>
  </si>
  <si>
    <t>69.35</t>
  </si>
  <si>
    <t xml:space="preserve">德育测评 : 14.0分 智育测评 : 47.3分 体育测评 : 2.05分 美育测评 : 3.0分 劳育测评 : 3.0分 </t>
  </si>
  <si>
    <t>202113210428</t>
  </si>
  <si>
    <t>张思佳</t>
  </si>
  <si>
    <t>3.79</t>
  </si>
  <si>
    <t>76.54</t>
  </si>
  <si>
    <t xml:space="preserve">德育测评 : 20.0分 智育测评 : 47.05分 体育测评 : 2.24分 美育测评 : 3.25分 劳育测评 : 4.0分 </t>
  </si>
  <si>
    <t>202113210131</t>
  </si>
  <si>
    <t>朱雨豪</t>
  </si>
  <si>
    <t>70.93</t>
  </si>
  <si>
    <t>146</t>
  </si>
  <si>
    <t>116</t>
  </si>
  <si>
    <t xml:space="preserve">德育测评 : 14.0分 智育测评 : 47.05分 体育测评 : 2.68分 美育测评 : 4.0分 劳育测评 : 3.2分 </t>
  </si>
  <si>
    <t>202113210314</t>
  </si>
  <si>
    <t>庞巧彦</t>
  </si>
  <si>
    <t>3.78</t>
  </si>
  <si>
    <t>75.7</t>
  </si>
  <si>
    <t xml:space="preserve">德育测评 : 17.7分 智育测评 : 47.18分 体育测评 : 2.87分 美育测评 : 3.95分 劳育测评 : 4.0分 </t>
  </si>
  <si>
    <t>202113210302</t>
  </si>
  <si>
    <t>陈泓霖</t>
  </si>
  <si>
    <t>72.37</t>
  </si>
  <si>
    <t>139</t>
  </si>
  <si>
    <t xml:space="preserve">德育测评 : 16.46分 智育测评 : 46.93分 体育测评 : 1.98分 美育测评 : 3.0分 劳育测评 : 4.0分 </t>
  </si>
  <si>
    <t>202113210130</t>
  </si>
  <si>
    <t>朱佳琳</t>
  </si>
  <si>
    <t>69.81</t>
  </si>
  <si>
    <t>154</t>
  </si>
  <si>
    <t xml:space="preserve">德育测评 : 14.36分 智育测评 : 47.43分 体育测评 : 1.82分 美育测评 : 3.0分 劳育测评 : 3.2分 </t>
  </si>
  <si>
    <t>202113210320</t>
  </si>
  <si>
    <t>吴萱晓</t>
  </si>
  <si>
    <t>3.77</t>
  </si>
  <si>
    <t>79.65</t>
  </si>
  <si>
    <t xml:space="preserve">德育测评 : 19.93分 智育测评 : 47.56分 体育测评 : 3.91分 美育测评 : 3.95分 劳育测评 : 4.3分 </t>
  </si>
  <si>
    <t>202113210316</t>
  </si>
  <si>
    <t>唐唯展</t>
  </si>
  <si>
    <t>3.76</t>
  </si>
  <si>
    <t>73.62</t>
  </si>
  <si>
    <t xml:space="preserve">德育测评 : 17.44分 智育测评 : 47.18分 体育测评 : 1.9分 美育测评 : 3.1分 劳育测评 : 4.0分 </t>
  </si>
  <si>
    <t>202113210218</t>
  </si>
  <si>
    <t>王一凡</t>
  </si>
  <si>
    <t>72.35</t>
  </si>
  <si>
    <t>140</t>
  </si>
  <si>
    <t xml:space="preserve">德育测评 : 16.0分 智育测评 : 47.43分 体育测评 : 2.02分 美育测评 : 3.1分 劳育测评 : 3.8分 </t>
  </si>
  <si>
    <t>202113210226</t>
  </si>
  <si>
    <t>余佳倩</t>
  </si>
  <si>
    <t>3.75</t>
  </si>
  <si>
    <t>76.68</t>
  </si>
  <si>
    <t xml:space="preserve">德育测评 : 19.55分 智育测评 : 47.06分 体育测评 : 2.47分 美育测评 : 3.4分 劳育测评 : 4.2分 </t>
  </si>
  <si>
    <t>176</t>
  </si>
  <si>
    <t>202113210103</t>
  </si>
  <si>
    <t>陈泰山</t>
  </si>
  <si>
    <t>69.48</t>
  </si>
  <si>
    <t xml:space="preserve">德育测评 : 13.5分 智育测评 : 46.56分 体育测评 : 3.02分 美育测评 : 3.0分 劳育测评 : 3.4分 </t>
  </si>
  <si>
    <t>202113210307</t>
  </si>
  <si>
    <t>连文杰</t>
  </si>
  <si>
    <t>3.74</t>
  </si>
  <si>
    <t xml:space="preserve">德育测评 : 18.92分 智育测评 : 46.43分 体育测评 : 3.72分 美育测评 : 3.6分 劳育测评 : 4.0分 </t>
  </si>
  <si>
    <t>202113210619</t>
  </si>
  <si>
    <t>牛一凡</t>
  </si>
  <si>
    <t xml:space="preserve">德育测评 : 15.93分 智育测评 : 46.93分 体育测评 : 2.07分 美育测评 : 3.0分 劳育测评 : 3.0分 </t>
  </si>
  <si>
    <t>179</t>
  </si>
  <si>
    <t>202113210109</t>
  </si>
  <si>
    <t>李晨晔</t>
  </si>
  <si>
    <t>66.2</t>
  </si>
  <si>
    <t xml:space="preserve">德育测评 : 15.0分 智育测评 : 46.43分 体育测评 : 1.77分 美育测评 : 3.0分 劳育测评 : 0.0分 </t>
  </si>
  <si>
    <t>202113210418</t>
  </si>
  <si>
    <t>王佳佳</t>
  </si>
  <si>
    <t>3.73</t>
  </si>
  <si>
    <t>77.68</t>
  </si>
  <si>
    <t xml:space="preserve">德育测评 : 20.0分 智育测评 : 46.31分 体育测评 : 4.07分 美育测评 : 3.2分 劳育测评 : 4.1分 </t>
  </si>
  <si>
    <t>202113210421</t>
  </si>
  <si>
    <t>王哲</t>
  </si>
  <si>
    <t>77.58</t>
  </si>
  <si>
    <t xml:space="preserve">德育测评 : 18.0分 智育测评 : 49.31分 体育测评 : 2.57分 美育测评 : 3.7分 劳育测评 : 4.0分 </t>
  </si>
  <si>
    <t>202113210213</t>
  </si>
  <si>
    <t>唐跃溪</t>
  </si>
  <si>
    <t>3.72</t>
  </si>
  <si>
    <t>75.6</t>
  </si>
  <si>
    <t xml:space="preserve">德育测评 : 18.4分 智育测评 : 47.19分 体育测评 : 2.21分 美育测评 : 3.5分 劳育测评 : 4.3分 </t>
  </si>
  <si>
    <t>202113210121</t>
  </si>
  <si>
    <t>许嘉涛</t>
  </si>
  <si>
    <t>70.61</t>
  </si>
  <si>
    <t xml:space="preserve">德育测评 : 16.7分 智育测评 : 46.19分 体育测评 : 1.72分 美育测评 : 3.0分 劳育测评 : 3.0分 </t>
  </si>
  <si>
    <t>202113210603</t>
  </si>
  <si>
    <t>范开榕</t>
  </si>
  <si>
    <t>3.7</t>
  </si>
  <si>
    <t>67.85</t>
  </si>
  <si>
    <t>163</t>
  </si>
  <si>
    <t xml:space="preserve">德育测评 : 14.0分 智育测评 : 45.94分 体育测评 : 1.91分 美育测评 : 3.0分 劳育测评 : 3.0分 </t>
  </si>
  <si>
    <t>130</t>
  </si>
  <si>
    <t>202113210420</t>
  </si>
  <si>
    <t>王怿晨</t>
  </si>
  <si>
    <t>3.66</t>
  </si>
  <si>
    <t>75.4</t>
  </si>
  <si>
    <t xml:space="preserve">德育测评 : 20.0分 智育测评 : 45.44分 体育测评 : 2.66分 美育测评 : 3.3分 劳育测评 : 4.0分 </t>
  </si>
  <si>
    <t>202113210414</t>
  </si>
  <si>
    <t>苏静萱</t>
  </si>
  <si>
    <t>3.64</t>
  </si>
  <si>
    <t>70.9</t>
  </si>
  <si>
    <t xml:space="preserve">德育测评 : 16.9分 智育测评 : 45.19分 体育测评 : 2.11分 美育测评 : 3.1分 劳育测评 : 3.6分 </t>
  </si>
  <si>
    <t>202113210526</t>
  </si>
  <si>
    <t>张远航</t>
  </si>
  <si>
    <t>68.29</t>
  </si>
  <si>
    <t>161</t>
  </si>
  <si>
    <t xml:space="preserve">德育测评 : 15.0分 智育测评 : 45.19分 体育测评 : 2.1分 美育测评 : 3.0分 劳育测评 : 3.0分 </t>
  </si>
  <si>
    <t>202113210129</t>
  </si>
  <si>
    <t>赵中南</t>
  </si>
  <si>
    <t>3.63</t>
  </si>
  <si>
    <t>68.35</t>
  </si>
  <si>
    <t xml:space="preserve">德育测评 : 16.0分 智育测评 : 45.07分 体育测评 : 1.28分 美育测评 : 3.0分 劳育测评 : 3.0分 </t>
  </si>
  <si>
    <t>202113210517</t>
  </si>
  <si>
    <t>王如暄</t>
  </si>
  <si>
    <t>3.62</t>
  </si>
  <si>
    <t>69.84</t>
  </si>
  <si>
    <t>153</t>
  </si>
  <si>
    <t xml:space="preserve">德育测评 : 17.4分 智育测评 : 44.94分 体育测评 : 1.5分 美育测评 : 3.0分 劳育测评 : 3.0分 </t>
  </si>
  <si>
    <t>202113210508</t>
  </si>
  <si>
    <t>黄婷</t>
  </si>
  <si>
    <t>3.61</t>
  </si>
  <si>
    <t>67.29</t>
  </si>
  <si>
    <t xml:space="preserve">德育测评 : 15.0分 智育测评 : 44.82分 体育测评 : 1.37分 美育测评 : 3.1分 劳育测评 : 3.0分 </t>
  </si>
  <si>
    <t>202113210412</t>
  </si>
  <si>
    <t>马嘉悦</t>
  </si>
  <si>
    <t>3.6</t>
  </si>
  <si>
    <t>72.65</t>
  </si>
  <si>
    <t>106</t>
  </si>
  <si>
    <t xml:space="preserve">德育测评 : 19.4分 智育测评 : 44.7分 体育测评 : 1.55分 美育测评 : 3.0分 劳育测评 : 4.0分 </t>
  </si>
  <si>
    <t>186</t>
  </si>
  <si>
    <t>202113210509</t>
  </si>
  <si>
    <t>黄馨叶</t>
  </si>
  <si>
    <t>70.1</t>
  </si>
  <si>
    <t xml:space="preserve">德育测评 : 17.2分 智育测评 : 44.7分 体育测评 : 1.5分 美育测评 : 3.1分 劳育测评 : 3.6分 </t>
  </si>
  <si>
    <t>202113210203</t>
  </si>
  <si>
    <t>丁刘</t>
  </si>
  <si>
    <t>60.91</t>
  </si>
  <si>
    <t>152</t>
  </si>
  <si>
    <t xml:space="preserve">德育测评 : 8.0分 智育测评 : 44.7分 体育测评 : 2.21分 美育测评 : 3.0分 劳育测评 : 3.0分 </t>
  </si>
  <si>
    <t>202113210609</t>
  </si>
  <si>
    <t>赖伽瑜</t>
  </si>
  <si>
    <t>3.59</t>
  </si>
  <si>
    <t>68.59</t>
  </si>
  <si>
    <t xml:space="preserve">德育测评 : 15.5分 智育测评 : 44.57分 体育测评 : 2.42分 美育测评 : 3.1分 劳育测评 : 3.0分 </t>
  </si>
  <si>
    <t>202113210518</t>
  </si>
  <si>
    <t>王妍妍</t>
  </si>
  <si>
    <t>68.12</t>
  </si>
  <si>
    <t>162</t>
  </si>
  <si>
    <t xml:space="preserve">德育测评 : 14.7分 智育测评 : 45.07分 体育测评 : 1.95分 美育测评 : 3.0分 劳育测评 : 3.4分 </t>
  </si>
  <si>
    <t>202113210223</t>
  </si>
  <si>
    <t>闫智宇</t>
  </si>
  <si>
    <t>66.3</t>
  </si>
  <si>
    <t xml:space="preserve">德育测评 : 16.0分 智育测评 : 44.57分 体育测评 : 2.03分 美育测评 : 0.1分 劳育测评 : 3.6分 </t>
  </si>
  <si>
    <t>202113210127</t>
  </si>
  <si>
    <t>袁鑫</t>
  </si>
  <si>
    <t>3.55</t>
  </si>
  <si>
    <t>70.05</t>
  </si>
  <si>
    <t xml:space="preserve">德育测评 : 16.93分 智育测评 : 44.07分 体育测评 : 2.05分 美育测评 : 3.0分 劳育测评 : 4.0分 </t>
  </si>
  <si>
    <t>202113210225</t>
  </si>
  <si>
    <t>姚佳悦</t>
  </si>
  <si>
    <t>3.51</t>
  </si>
  <si>
    <t>74.19</t>
  </si>
  <si>
    <t xml:space="preserve">德育测评 : 20.0分 智育测评 : 44.08分 体育测评 : 2.16分 美育测评 : 3.95分 劳育测评 : 4.0分 </t>
  </si>
  <si>
    <t>147</t>
  </si>
  <si>
    <t>202113210210</t>
  </si>
  <si>
    <t>廖萌茁</t>
  </si>
  <si>
    <t>3.49</t>
  </si>
  <si>
    <t>67.74</t>
  </si>
  <si>
    <t xml:space="preserve">德育测评 : 16.0分 智育测评 : 43.33分 体育测评 : 2.01分 美育测评 : 3.4分 劳育测评 : 3.0分 </t>
  </si>
  <si>
    <t>169</t>
  </si>
  <si>
    <t>202113210124</t>
  </si>
  <si>
    <t>杨帆</t>
  </si>
  <si>
    <t>3.47</t>
  </si>
  <si>
    <t>65.61</t>
  </si>
  <si>
    <t xml:space="preserve">德育测评 : 14.5分 智育测评 : 43.08分 体育测评 : 2.03分 美育测评 : 3.0分 劳育测评 : 3.0分 </t>
  </si>
  <si>
    <t>202113210315</t>
  </si>
  <si>
    <t>舒德扬</t>
  </si>
  <si>
    <t>3.46</t>
  </si>
  <si>
    <t>67.33</t>
  </si>
  <si>
    <t xml:space="preserve">德育测评 : 15.94分 智育测评 : 42.96分 体育测评 : 1.63分 美育测评 : 3.0分 劳育测评 : 3.8分 </t>
  </si>
  <si>
    <t>202113210618</t>
  </si>
  <si>
    <t>林琬</t>
  </si>
  <si>
    <t>3.44</t>
  </si>
  <si>
    <t>63.99</t>
  </si>
  <si>
    <t xml:space="preserve">德育测评 : 12.96分 智育测评 : 43.21分 体育测评 : 1.82分 美育测评 : 3.0分 劳育测评 : 3.0分 </t>
  </si>
  <si>
    <t>202113210317</t>
  </si>
  <si>
    <t>涂逸锋</t>
  </si>
  <si>
    <t>3.41</t>
  </si>
  <si>
    <t>66.43</t>
  </si>
  <si>
    <t xml:space="preserve">德育测评 : 15.44分 智育测评 : 42.34分 体育测评 : 1.85分 美育测评 : 3.0分 劳育测评 : 3.8分 </t>
  </si>
  <si>
    <t>202113210208</t>
  </si>
  <si>
    <t>李锋</t>
  </si>
  <si>
    <t>3.4</t>
  </si>
  <si>
    <t>67.15</t>
  </si>
  <si>
    <t>167</t>
  </si>
  <si>
    <t xml:space="preserve">德育测评 : 16.0分 智育测评 : 42.21分 体育测评 : 2.74分 美育测评 : 3.0分 劳育测评 : 3.2分 </t>
  </si>
  <si>
    <t>202113210125</t>
  </si>
  <si>
    <t>杨尚武</t>
  </si>
  <si>
    <t>3.36</t>
  </si>
  <si>
    <t>68.91</t>
  </si>
  <si>
    <t xml:space="preserve">德育测评 : 17.75分 智育测评 : 41.72分 体育测评 : 2.44分 美育测评 : 3.0分 劳育测评 : 4.0分 </t>
  </si>
  <si>
    <t>202113210209</t>
  </si>
  <si>
    <t>李睿诚</t>
  </si>
  <si>
    <t>3.34</t>
  </si>
  <si>
    <t>66.94</t>
  </si>
  <si>
    <t xml:space="preserve">德育测评 : 16.5分 智育测评 : 41.47分 体育测评 : 2.67分 美育测评 : 3.0分 劳育测评 : 3.3分 </t>
  </si>
  <si>
    <t>202113210112</t>
  </si>
  <si>
    <t>潘彦妤</t>
  </si>
  <si>
    <t>64.65</t>
  </si>
  <si>
    <t xml:space="preserve">德育测评 : 15.0分 智育测评 : 41.97分 体育测评 : 1.68分 美育测评 : 3.0分 劳育测评 : 3.0分 </t>
  </si>
  <si>
    <t>202113210404</t>
  </si>
  <si>
    <t>顾志诚</t>
  </si>
  <si>
    <t>3.26</t>
  </si>
  <si>
    <t>61.15</t>
  </si>
  <si>
    <t xml:space="preserve">德育测评 : 13.0分 智育测评 : 40.47分 体育测评 : 1.68分 美育测评 : 3.0分 劳育测评 : 3.0分 </t>
  </si>
  <si>
    <t>202113210301</t>
  </si>
  <si>
    <t>蔡致远</t>
  </si>
  <si>
    <t>3.25</t>
  </si>
  <si>
    <t>64.94</t>
  </si>
  <si>
    <t xml:space="preserve">德育测评 : 16.46分 智育测评 : 40.35分 体育测评 : 2.03分 美育测评 : 3.1分 劳育测评 : 3.0分 </t>
  </si>
  <si>
    <t>202113210321</t>
  </si>
  <si>
    <t>于超群</t>
  </si>
  <si>
    <t>3.23</t>
  </si>
  <si>
    <t>65.77</t>
  </si>
  <si>
    <t xml:space="preserve">德育测评 : 16.44分 智育测评 : 40.6分 体育测评 : 1.73分 美育测评 : 3.0分 劳育测评 : 4.0分 </t>
  </si>
  <si>
    <t>202113210328</t>
  </si>
  <si>
    <t>钟胜文</t>
  </si>
  <si>
    <t>3.21</t>
  </si>
  <si>
    <t>63.91</t>
  </si>
  <si>
    <t xml:space="preserve">德育测评 : 16.41分 智育测评 : 39.85分 体育测评 : 1.65分 美育测评 : 3.0分 劳育测评 : 3.0分 </t>
  </si>
  <si>
    <t>202113210319</t>
  </si>
  <si>
    <t>吴劲辉</t>
  </si>
  <si>
    <t>3.2</t>
  </si>
  <si>
    <t>64.36</t>
  </si>
  <si>
    <t xml:space="preserve">德育测评 : 15.97分 智育测评 : 39.73分 体育测评 : 1.56分 美育测评 : 3.0分 劳育测评 : 4.1分 </t>
  </si>
  <si>
    <t>202113210502</t>
  </si>
  <si>
    <t>邓亚兰</t>
  </si>
  <si>
    <t>3.19</t>
  </si>
  <si>
    <t>64.52</t>
  </si>
  <si>
    <t xml:space="preserve">德育测评 : 16.5分 智育测评 : 40.1分 体育测评 : 1.82分 美育测评 : 3.1分 劳育测评 : 3.0分 </t>
  </si>
  <si>
    <t>202113210205</t>
  </si>
  <si>
    <t>胡懿喆</t>
  </si>
  <si>
    <t>3.08</t>
  </si>
  <si>
    <t>66.36</t>
  </si>
  <si>
    <t xml:space="preserve">德育测评 : 19.5分 智育测评 : 38.24分 体育测评 : 1.62分 美育测评 : 3.4分 劳育测评 : 3.6分 </t>
  </si>
  <si>
    <t>202113210401</t>
  </si>
  <si>
    <t>陈鹏飞</t>
  </si>
  <si>
    <t>2.99</t>
  </si>
  <si>
    <t>59.97</t>
  </si>
  <si>
    <t xml:space="preserve">德育测评 : 15.4分 智育测评 : 37.12分 体育测评 : 1.45分 美育测评 : 3.0分 劳育测评 : 3.0分 </t>
  </si>
  <si>
    <t>202113210630</t>
  </si>
  <si>
    <t>郑彬</t>
  </si>
  <si>
    <t>2.95</t>
  </si>
  <si>
    <t>54.29</t>
  </si>
  <si>
    <t xml:space="preserve">德育测评 : 11.0分 智育测评 : 36.63分 体育测评 : 0.66分 美育测评 : 3.0分 劳育测评 : 3.0分 </t>
  </si>
  <si>
    <t>202113210126</t>
  </si>
  <si>
    <t>于芳娟</t>
  </si>
  <si>
    <t>2.84</t>
  </si>
  <si>
    <t>51.91</t>
  </si>
  <si>
    <t xml:space="preserve">德育测评 : 8.79分 智育测评 : 35.26分 体育测评 : 1.86分 美育测评 : 3.0分 劳育测评 : 3.0分 </t>
  </si>
  <si>
    <t>202113210102</t>
  </si>
  <si>
    <t>陈思如</t>
  </si>
  <si>
    <t>2.58</t>
  </si>
  <si>
    <t>54.82</t>
  </si>
  <si>
    <t>184</t>
  </si>
  <si>
    <t xml:space="preserve">德育测评 : 14.21分 智育测评 : 32.53分 体育测评 : 2.08分 美育测评 : 3.0分 劳育测评 : 3.0分 </t>
  </si>
  <si>
    <t>202113210327</t>
  </si>
  <si>
    <t>章哲玥</t>
  </si>
  <si>
    <t>2.57</t>
  </si>
  <si>
    <t>37.96</t>
  </si>
  <si>
    <t xml:space="preserve">德育测评 : 4.34分 智育测评 : 31.91分 体育测评 : 1.71分 美育测评 : 0.0分 劳育测评 : 0.0分 </t>
  </si>
  <si>
    <t>201913210420</t>
  </si>
  <si>
    <t>彭茏</t>
  </si>
  <si>
    <t>2.54</t>
  </si>
  <si>
    <t>54.53</t>
  </si>
  <si>
    <t>185</t>
  </si>
  <si>
    <t xml:space="preserve">德育测评 : 17.0分 智育测评 : 31.53分 体育测评 : 0.0分 美育测评 : 3.0分 劳育测评 : 3.0分 </t>
  </si>
  <si>
    <t>202113210322</t>
  </si>
  <si>
    <t>余智勇</t>
  </si>
  <si>
    <t>2.22</t>
  </si>
  <si>
    <t>48.47</t>
  </si>
  <si>
    <t xml:space="preserve">德育测评 : 16.41分 智育测评 : 27.56分 体育测评 : 1.5分 美育测评 : 3.0分 劳育测评 : 0.0分 </t>
  </si>
  <si>
    <t>202113220113</t>
  </si>
  <si>
    <t>肖传棠</t>
  </si>
  <si>
    <t>2.09</t>
  </si>
  <si>
    <t>46.03</t>
  </si>
  <si>
    <t xml:space="preserve">德育测评 : 12.0分 智育测评 : 25.95分 体育测评 : 2.08分 美育测评 : 3.0分 劳育测评 : 3.0分 </t>
  </si>
  <si>
    <t>植物保护学院   2021-2022学年    ____2021____年级丁颖班      本年级测评人数_____30____</t>
  </si>
  <si>
    <t>植物保护(丁颖创新班)</t>
  </si>
  <si>
    <t>21植保丁颖1</t>
  </si>
  <si>
    <t>202113210329</t>
  </si>
  <si>
    <t>周雪妍</t>
  </si>
  <si>
    <t>90.86</t>
  </si>
  <si>
    <t xml:space="preserve">德育测评 : 19.98分 智育测评 : 59.5分 体育测评 : 2.43分 美育测评 : 4.85分 劳育测评 : 4.1分 </t>
  </si>
  <si>
    <t>202113210524</t>
  </si>
  <si>
    <t>叶青青</t>
  </si>
  <si>
    <t>4.41</t>
  </si>
  <si>
    <t>90.33</t>
  </si>
  <si>
    <t xml:space="preserve">德育测评 : 19.98分 智育测评 : 58.75分 体育测评 : 2.5分 美育测评 : 5.0分 劳育测评 : 4.1分 </t>
  </si>
  <si>
    <t>202113210214</t>
  </si>
  <si>
    <t>涂萱荣</t>
  </si>
  <si>
    <t>85.51</t>
  </si>
  <si>
    <t xml:space="preserve">德育测评 : 19.25分 智育测评 : 55.75分 体育测评 : 3.01分 美育测评 : 3.3分 劳育测评 : 4.2分 </t>
  </si>
  <si>
    <t>202113210324</t>
  </si>
  <si>
    <t>詹晓婷</t>
  </si>
  <si>
    <t>4.4</t>
  </si>
  <si>
    <t>85.45</t>
  </si>
  <si>
    <t xml:space="preserve">德育测评 : 19.07分 智育测评 : 54.88分 体育测评 : 3.05分 美育测评 : 4.45分 劳育测评 : 4.0分 </t>
  </si>
  <si>
    <t>202113210119</t>
  </si>
  <si>
    <t>肖雨馨</t>
  </si>
  <si>
    <t>87.18</t>
  </si>
  <si>
    <t xml:space="preserve">德育测评 : 19.98分 智育测评 : 54.76分 体育测评 : 3.54分 美育测评 : 4.8分 劳育测评 : 4.1分 </t>
  </si>
  <si>
    <t>202113220105</t>
  </si>
  <si>
    <t>黄宇俊</t>
  </si>
  <si>
    <t>4.35</t>
  </si>
  <si>
    <t>85.34</t>
  </si>
  <si>
    <t xml:space="preserve">德育测评 : 19.97分 智育测评 : 55.51分 体育测评 : 1.66分 美育测评 : 4.2分 劳育测评 : 4.0分 </t>
  </si>
  <si>
    <t>202113210627</t>
  </si>
  <si>
    <t>徐良红</t>
  </si>
  <si>
    <t>4.34</t>
  </si>
  <si>
    <t>83.81</t>
  </si>
  <si>
    <t xml:space="preserve">德育测评 : 19.93分 智育测评 : 55.13分 体育测评 : 1.75分 美育测评 : 3.0分 劳育测评 : 4.0分 </t>
  </si>
  <si>
    <t>202113220106</t>
  </si>
  <si>
    <t>黎绍熙</t>
  </si>
  <si>
    <t>4.31</t>
  </si>
  <si>
    <t>82.72</t>
  </si>
  <si>
    <t xml:space="preserve">德育测评 : 19.59分 智育测评 : 53.51分 体育测评 : 1.92分 美育测评 : 3.7分 劳育测评 : 4.0分 </t>
  </si>
  <si>
    <t>202113210128</t>
  </si>
  <si>
    <t>张依蕊</t>
  </si>
  <si>
    <t>4.29</t>
  </si>
  <si>
    <t>84.18</t>
  </si>
  <si>
    <t xml:space="preserve">德育测评 : 19.81分 智育测评 : 54.26分 体育测评 : 2.51分 美育测评 : 3.6分 劳育测评 : 4.0分 </t>
  </si>
  <si>
    <t>202113210419</t>
  </si>
  <si>
    <t>王相蕊</t>
  </si>
  <si>
    <t>83.58</t>
  </si>
  <si>
    <t xml:space="preserve">德育测评 : 19.99分 智育测评 : 52.89分 体育测评 : 2.65分 美育测评 : 4.05分 劳育测评 : 4.0分 </t>
  </si>
  <si>
    <t>202113220115</t>
  </si>
  <si>
    <t>徐筱蕾</t>
  </si>
  <si>
    <t>81.04</t>
  </si>
  <si>
    <t xml:space="preserve">德育测评 : 18.39分 智育测评 : 52.39分 体育测评 : 4.26分 美育测评 : 3.0分 劳育测评 : 3.0分 </t>
  </si>
  <si>
    <t>202113220110</t>
  </si>
  <si>
    <t>宁栋礼</t>
  </si>
  <si>
    <t>4.19</t>
  </si>
  <si>
    <t>82.53</t>
  </si>
  <si>
    <t xml:space="preserve">德育测评 : 19.49分 智育测评 : 52.52分 体育测评 : 4.32分 美育测评 : 3.0分 劳育测评 : 3.2分 </t>
  </si>
  <si>
    <t>202113210219</t>
  </si>
  <si>
    <t>王梓桦</t>
  </si>
  <si>
    <t>82.76</t>
  </si>
  <si>
    <t xml:space="preserve">德育测评 : 19.98分 智育测评 : 52.02分 体育测评 : 2.26分 美育测评 : 4.4分 劳育测评 : 4.1分 </t>
  </si>
  <si>
    <t>202113220107</t>
  </si>
  <si>
    <t>黎璇</t>
  </si>
  <si>
    <t>82.08</t>
  </si>
  <si>
    <t xml:space="preserve">德育测评 : 19.99分 智育测评 : 51.52分 体育测评 : 2.62分 美育测评 : 3.95分 劳育测评 : 4.0分 </t>
  </si>
  <si>
    <t>202113220114</t>
  </si>
  <si>
    <t>谢晓彤</t>
  </si>
  <si>
    <t>84.31</t>
  </si>
  <si>
    <t xml:space="preserve">德育测评 : 19.99分 智育测评 : 52.4分 体育测评 : 3.72分 美育测评 : 4.1分 劳育测评 : 4.1分 </t>
  </si>
  <si>
    <t>202113220103</t>
  </si>
  <si>
    <t>甘杰文</t>
  </si>
  <si>
    <t>75.9</t>
  </si>
  <si>
    <t xml:space="preserve">德育测评 : 14.98分 智育测评 : 51.78分 体育测评 : 1.99分 美育测评 : 3.35分 劳育测评 : 3.8分 </t>
  </si>
  <si>
    <t>202113210410</t>
  </si>
  <si>
    <t>刘子昂</t>
  </si>
  <si>
    <t>4.11</t>
  </si>
  <si>
    <t>80.89</t>
  </si>
  <si>
    <t xml:space="preserve">德育测评 : 19.98分 智育测评 : 51.53分 体育测评 : 1.93分 美育测评 : 3.25分 劳育测评 : 4.2分 </t>
  </si>
  <si>
    <t>202113210406</t>
  </si>
  <si>
    <t>梁俊宇</t>
  </si>
  <si>
    <t>81.99</t>
  </si>
  <si>
    <t xml:space="preserve">德育测评 : 19.97分 智育测评 : 52.91分 体育测评 : 1.91分 美育测评 : 4.0分 劳育测评 : 3.2分 </t>
  </si>
  <si>
    <t>202113220104</t>
  </si>
  <si>
    <t>何升杰</t>
  </si>
  <si>
    <t>78.69</t>
  </si>
  <si>
    <t xml:space="preserve">德育测评 : 19.94分 智育测评 : 50.91分 体育测评 : 1.64分 美育测评 : 3.0分 劳育测评 : 3.2分 </t>
  </si>
  <si>
    <t>202113220101</t>
  </si>
  <si>
    <t>陈蕾</t>
  </si>
  <si>
    <t>76.9</t>
  </si>
  <si>
    <t xml:space="preserve">德育测评 : 17.48分 智育测评 : 50.28分 体育测评 : 2.14分 美育测评 : 3.0分 劳育测评 : 4.0分 </t>
  </si>
  <si>
    <t>202113220111</t>
  </si>
  <si>
    <t>唐洋鑫</t>
  </si>
  <si>
    <t>78.51</t>
  </si>
  <si>
    <t xml:space="preserve">德育测评 : 19.09分 智育测评 : 50.03分 体育测评 : 1.89分 美育测评 : 3.5分 劳育测评 : 4.0分 </t>
  </si>
  <si>
    <t>202113220108</t>
  </si>
  <si>
    <t>梁希奕</t>
  </si>
  <si>
    <t>78.11</t>
  </si>
  <si>
    <t xml:space="preserve">德育测评 : 18.48分 智育测评 : 49.91分 体育测评 : 2.22分 美育测评 : 3.5分 劳育测评 : 4.0分 </t>
  </si>
  <si>
    <t>202113220112</t>
  </si>
  <si>
    <t>王文宣</t>
  </si>
  <si>
    <t>79.96</t>
  </si>
  <si>
    <t xml:space="preserve">德育测评 : 18.99分 智育测评 : 50.16分 体育测评 : 2.81分 美育测评 : 4.0分 劳育测评 : 4.0分 </t>
  </si>
  <si>
    <t>202113210217</t>
  </si>
  <si>
    <t>王晔霆</t>
  </si>
  <si>
    <t>74.46</t>
  </si>
  <si>
    <t xml:space="preserve">德育测评 : 18.4分 智育测评 : 49.54分 体育测评 : 2.27分 美育测评 : 3.25分 劳育测评 : 1.0分 </t>
  </si>
  <si>
    <t>202113210429</t>
  </si>
  <si>
    <t>张欣冉</t>
  </si>
  <si>
    <t>3.98</t>
  </si>
  <si>
    <t>78.09</t>
  </si>
  <si>
    <t xml:space="preserve">德育测评 : 19.99分 智育测评 : 49.41分 体育测评 : 1.59分 美育测评 : 3.0分 劳育测评 : 4.1分 </t>
  </si>
  <si>
    <t>202113220117</t>
  </si>
  <si>
    <t>朱家莹</t>
  </si>
  <si>
    <t>80.31</t>
  </si>
  <si>
    <t xml:space="preserve">德育测评 : 19.98分 智育测评 : 50.92分 体育测评 : 2.01分 美育测评 : 3.4分 劳育测评 : 4.0分 </t>
  </si>
  <si>
    <t>202113210624</t>
  </si>
  <si>
    <t>王瑶</t>
  </si>
  <si>
    <t>73.72</t>
  </si>
  <si>
    <t xml:space="preserve">德育测评 : 15.98分 智育测评 : 48.67分 体育测评 : 2.07分 美育测评 : 3.0分 劳育测评 : 4.0分 </t>
  </si>
  <si>
    <t>202113220116</t>
  </si>
  <si>
    <t>张弛</t>
  </si>
  <si>
    <t>78.28</t>
  </si>
  <si>
    <t xml:space="preserve">德育测评 : 19.88分 智育测评 : 48.42分 体育测评 : 2.68分 美育测评 : 3.3分 劳育测评 : 4.0分 </t>
  </si>
  <si>
    <t>202113210507</t>
  </si>
  <si>
    <t>黄景轩</t>
  </si>
  <si>
    <t>77.76</t>
  </si>
  <si>
    <t xml:space="preserve">德育测评 : 19.07分 智育测评 : 48.92分 体育测评 : 3.17分 美育测评 : 3.0分 劳育测评 : 3.6分 </t>
  </si>
  <si>
    <t>202113220109</t>
  </si>
  <si>
    <t>刘葳桐</t>
  </si>
  <si>
    <t>80.59</t>
  </si>
  <si>
    <t xml:space="preserve">德育测评 : 19.49分 智育测评 : 49.67分 体育测评 : 3.93分 美育测评 : 3.5分 劳育测评 : 4.0分 </t>
  </si>
  <si>
    <t>1</t>
    <phoneticPr fontId="4" type="noConversion"/>
  </si>
  <si>
    <t>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</si>
</sst>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name val="宋体"/>
    </font>
    <font>
      <sz val="11"/>
      <color rgb="FFFFFFFF"/>
      <name val="宋体"/>
      <family val="3"/>
      <charset val="134"/>
    </font>
    <font>
      <b/>
      <sz val="16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rgb="FFDEEAF6"/>
          <bgColor rgb="FFDEEAF6"/>
        </patternFill>
      </fill>
      <border>
        <left/>
        <right/>
        <top/>
        <bottom style="thin">
          <color rgb="FF9DC3E5"/>
        </bottom>
      </border>
    </dxf>
    <dxf>
      <font>
        <b/>
      </font>
      <fill>
        <patternFill patternType="solid">
          <fgColor rgb="FFDEEAF6"/>
          <bgColor rgb="FFDEEAF6"/>
        </patternFill>
      </fill>
      <border>
        <left/>
        <right/>
        <top/>
        <bottom style="thin">
          <color rgb="FF9DC3E5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DC3E5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5C9BD5"/>
        </top>
        <bottom style="thin">
          <color rgb="FF5C9BD5"/>
        </bottom>
      </border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ont>
        <b/>
        <color rgb="FF000000"/>
      </font>
      <fill>
        <patternFill patternType="solid">
          <fgColor rgb="FFDEEAF6"/>
          <bgColor rgb="FFDEEAF6"/>
        </patternFill>
      </fill>
      <border>
        <left/>
        <right/>
        <top style="thin">
          <color rgb="FF9DC3E5"/>
        </top>
        <bottom style="thin">
          <color rgb="FF9DC3E5"/>
        </bottom>
      </border>
    </dxf>
    <dxf>
      <font>
        <b/>
        <color rgb="FF000000"/>
      </font>
      <fill>
        <patternFill patternType="solid">
          <fgColor rgb="FFDEEAF6"/>
          <bgColor rgb="FFDEEAF6"/>
        </patternFill>
      </fill>
      <border>
        <left/>
        <right/>
        <top/>
        <bottom style="thin">
          <color rgb="FF9DC3E5"/>
        </bottom>
      </border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5C9BD5"/>
        </top>
        <bottom/>
      </border>
    </dxf>
    <dxf>
      <font>
        <b/>
        <color rgb="FFFFFFFF"/>
      </font>
      <fill>
        <patternFill patternType="solid">
          <fgColor rgb="FF5C9BD5"/>
          <bgColor rgb="FF5C9BD5"/>
        </patternFill>
      </fill>
    </dxf>
    <dxf>
      <font>
        <color rgb="FF000000"/>
      </font>
      <border>
        <left style="thin">
          <color rgb="FF5C9BD5"/>
        </left>
        <right style="thin">
          <color rgb="FF5C9BD5"/>
        </right>
        <top style="thin">
          <color rgb="FF5C9BD5"/>
        </top>
        <bottom style="thin">
          <color rgb="FF5C9BD5"/>
        </bottom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0/cellImage" Target="NUL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71924/Documents/WeChat%2520Files/wxid_0ui79h04afk322/FileStorage/File/2023-09/22-23&#23398;&#24180;21&#32423;&#26893;&#20445;&#19987;&#19994;&#25490;&#21517;&#32479;&#3574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">
          <cell r="C1" t="str">
            <v>姓名</v>
          </cell>
          <cell r="D1" t="str">
            <v>课程门数</v>
          </cell>
          <cell r="E1" t="str">
            <v>不及格门数</v>
          </cell>
        </row>
        <row r="2">
          <cell r="C2" t="str">
            <v>李燕鋆</v>
          </cell>
          <cell r="D2">
            <v>34</v>
          </cell>
          <cell r="E2">
            <v>0</v>
          </cell>
        </row>
        <row r="3">
          <cell r="C3" t="str">
            <v>郭赏</v>
          </cell>
          <cell r="D3">
            <v>33</v>
          </cell>
          <cell r="E3">
            <v>0</v>
          </cell>
        </row>
        <row r="4">
          <cell r="C4" t="str">
            <v>乔鑫怡</v>
          </cell>
          <cell r="D4">
            <v>35</v>
          </cell>
          <cell r="E4">
            <v>0</v>
          </cell>
        </row>
        <row r="5">
          <cell r="C5" t="str">
            <v>潘雅欣</v>
          </cell>
          <cell r="D5">
            <v>35</v>
          </cell>
          <cell r="E5">
            <v>0</v>
          </cell>
        </row>
        <row r="6">
          <cell r="C6" t="str">
            <v>徐云芳</v>
          </cell>
          <cell r="D6">
            <v>32</v>
          </cell>
          <cell r="E6">
            <v>0</v>
          </cell>
        </row>
        <row r="7">
          <cell r="C7" t="str">
            <v>林嘉俊</v>
          </cell>
          <cell r="D7">
            <v>33</v>
          </cell>
          <cell r="E7">
            <v>0</v>
          </cell>
        </row>
        <row r="8">
          <cell r="C8" t="str">
            <v>王龙馨</v>
          </cell>
          <cell r="D8">
            <v>35</v>
          </cell>
          <cell r="E8">
            <v>0</v>
          </cell>
        </row>
        <row r="9">
          <cell r="C9" t="str">
            <v>林佩珊</v>
          </cell>
          <cell r="D9">
            <v>34</v>
          </cell>
          <cell r="E9">
            <v>0</v>
          </cell>
        </row>
        <row r="10">
          <cell r="C10" t="str">
            <v>黄洁柔</v>
          </cell>
          <cell r="D10">
            <v>32</v>
          </cell>
          <cell r="E10">
            <v>0</v>
          </cell>
        </row>
        <row r="11">
          <cell r="C11" t="str">
            <v>蓝书蕊</v>
          </cell>
          <cell r="D11">
            <v>35</v>
          </cell>
          <cell r="E11">
            <v>0</v>
          </cell>
        </row>
        <row r="12">
          <cell r="C12" t="str">
            <v>钟铭</v>
          </cell>
          <cell r="D12">
            <v>34</v>
          </cell>
          <cell r="E12">
            <v>0</v>
          </cell>
        </row>
        <row r="13">
          <cell r="C13" t="str">
            <v>邓海玲</v>
          </cell>
          <cell r="D13">
            <v>35</v>
          </cell>
          <cell r="E13">
            <v>0</v>
          </cell>
        </row>
        <row r="14">
          <cell r="C14" t="str">
            <v>李雪琪</v>
          </cell>
          <cell r="D14">
            <v>33</v>
          </cell>
          <cell r="E14">
            <v>0</v>
          </cell>
        </row>
        <row r="15">
          <cell r="C15" t="str">
            <v>谢莹</v>
          </cell>
          <cell r="D15">
            <v>34</v>
          </cell>
          <cell r="E15">
            <v>0</v>
          </cell>
        </row>
        <row r="16">
          <cell r="C16" t="str">
            <v>唐豪毅</v>
          </cell>
          <cell r="D16">
            <v>34</v>
          </cell>
          <cell r="E16">
            <v>0</v>
          </cell>
        </row>
        <row r="17">
          <cell r="C17" t="str">
            <v>孙亚明</v>
          </cell>
          <cell r="D17">
            <v>35</v>
          </cell>
          <cell r="E17">
            <v>0</v>
          </cell>
        </row>
        <row r="18">
          <cell r="C18" t="str">
            <v>吴壮淮</v>
          </cell>
          <cell r="D18">
            <v>31</v>
          </cell>
          <cell r="E18">
            <v>0</v>
          </cell>
        </row>
        <row r="19">
          <cell r="C19" t="str">
            <v>韦丽婷</v>
          </cell>
          <cell r="D19">
            <v>32</v>
          </cell>
          <cell r="E19">
            <v>0</v>
          </cell>
        </row>
        <row r="20">
          <cell r="C20" t="str">
            <v>沈瑶</v>
          </cell>
          <cell r="D20">
            <v>33</v>
          </cell>
          <cell r="E20">
            <v>0</v>
          </cell>
        </row>
        <row r="21">
          <cell r="C21" t="str">
            <v>郭家树</v>
          </cell>
          <cell r="D21">
            <v>31</v>
          </cell>
          <cell r="E21">
            <v>0</v>
          </cell>
        </row>
        <row r="22">
          <cell r="C22" t="str">
            <v>滕晓雯</v>
          </cell>
          <cell r="D22">
            <v>35</v>
          </cell>
          <cell r="E22">
            <v>0</v>
          </cell>
        </row>
        <row r="23">
          <cell r="C23" t="str">
            <v>李泓乐</v>
          </cell>
          <cell r="D23">
            <v>34</v>
          </cell>
          <cell r="E23">
            <v>0</v>
          </cell>
        </row>
        <row r="24">
          <cell r="C24" t="str">
            <v>孙蓉蓉</v>
          </cell>
          <cell r="D24">
            <v>34</v>
          </cell>
          <cell r="E24">
            <v>0</v>
          </cell>
        </row>
        <row r="25">
          <cell r="C25" t="str">
            <v>唐惠云</v>
          </cell>
          <cell r="D25">
            <v>34</v>
          </cell>
          <cell r="E25">
            <v>0</v>
          </cell>
        </row>
        <row r="26">
          <cell r="C26" t="str">
            <v>黎馨禧</v>
          </cell>
          <cell r="D26">
            <v>35</v>
          </cell>
          <cell r="E26">
            <v>0</v>
          </cell>
        </row>
        <row r="27">
          <cell r="C27" t="str">
            <v>汪柳依</v>
          </cell>
          <cell r="D27">
            <v>32</v>
          </cell>
          <cell r="E27">
            <v>0</v>
          </cell>
        </row>
        <row r="28">
          <cell r="C28" t="str">
            <v>汤彦宏</v>
          </cell>
          <cell r="D28">
            <v>34</v>
          </cell>
          <cell r="E28">
            <v>0</v>
          </cell>
        </row>
        <row r="29">
          <cell r="C29" t="str">
            <v>卢凝萱</v>
          </cell>
          <cell r="D29">
            <v>32</v>
          </cell>
          <cell r="E29">
            <v>0</v>
          </cell>
        </row>
        <row r="30">
          <cell r="C30" t="str">
            <v>董之谦</v>
          </cell>
          <cell r="D30">
            <v>33</v>
          </cell>
          <cell r="E30">
            <v>0</v>
          </cell>
        </row>
        <row r="31">
          <cell r="C31" t="str">
            <v>张耀</v>
          </cell>
          <cell r="D31">
            <v>33</v>
          </cell>
          <cell r="E31">
            <v>0</v>
          </cell>
        </row>
        <row r="32">
          <cell r="C32" t="str">
            <v>袁乐莹</v>
          </cell>
          <cell r="D32">
            <v>36</v>
          </cell>
          <cell r="E32">
            <v>0</v>
          </cell>
        </row>
        <row r="33">
          <cell r="C33" t="str">
            <v>黄晨钰</v>
          </cell>
          <cell r="D33">
            <v>32</v>
          </cell>
          <cell r="E33">
            <v>0</v>
          </cell>
        </row>
        <row r="34">
          <cell r="C34" t="str">
            <v>沈宇馨</v>
          </cell>
          <cell r="D34">
            <v>34</v>
          </cell>
          <cell r="E34">
            <v>0</v>
          </cell>
        </row>
        <row r="35">
          <cell r="C35" t="str">
            <v>杨琳钧</v>
          </cell>
          <cell r="D35">
            <v>33</v>
          </cell>
          <cell r="E35">
            <v>0</v>
          </cell>
        </row>
        <row r="36">
          <cell r="C36" t="str">
            <v>宋发扬</v>
          </cell>
          <cell r="D36">
            <v>32</v>
          </cell>
          <cell r="E36">
            <v>0</v>
          </cell>
        </row>
        <row r="37">
          <cell r="C37" t="str">
            <v>李妍娜</v>
          </cell>
          <cell r="D37">
            <v>34</v>
          </cell>
          <cell r="E37">
            <v>0</v>
          </cell>
        </row>
        <row r="38">
          <cell r="C38" t="str">
            <v>温思灵</v>
          </cell>
          <cell r="D38">
            <v>31</v>
          </cell>
          <cell r="E38">
            <v>0</v>
          </cell>
        </row>
        <row r="39">
          <cell r="C39" t="str">
            <v>罗克</v>
          </cell>
          <cell r="D39">
            <v>35</v>
          </cell>
          <cell r="E39">
            <v>0</v>
          </cell>
        </row>
        <row r="40">
          <cell r="C40" t="str">
            <v>陈瑞阳</v>
          </cell>
          <cell r="D40">
            <v>33</v>
          </cell>
          <cell r="E40">
            <v>0</v>
          </cell>
        </row>
        <row r="41">
          <cell r="C41" t="str">
            <v>龙智远</v>
          </cell>
          <cell r="D41">
            <v>32</v>
          </cell>
          <cell r="E41">
            <v>0</v>
          </cell>
        </row>
        <row r="42">
          <cell r="C42" t="str">
            <v>张昕蕾</v>
          </cell>
          <cell r="D42">
            <v>33</v>
          </cell>
          <cell r="E42">
            <v>0</v>
          </cell>
        </row>
        <row r="43">
          <cell r="C43" t="str">
            <v>黄钧鸿</v>
          </cell>
          <cell r="D43">
            <v>34</v>
          </cell>
          <cell r="E43">
            <v>0</v>
          </cell>
        </row>
        <row r="44">
          <cell r="C44" t="str">
            <v>陈紫冬</v>
          </cell>
          <cell r="D44">
            <v>34</v>
          </cell>
          <cell r="E44">
            <v>0</v>
          </cell>
        </row>
        <row r="45">
          <cell r="C45" t="str">
            <v>吴一龙</v>
          </cell>
          <cell r="D45">
            <v>34</v>
          </cell>
          <cell r="E45">
            <v>0</v>
          </cell>
        </row>
        <row r="46">
          <cell r="C46" t="str">
            <v>高高</v>
          </cell>
          <cell r="D46">
            <v>34</v>
          </cell>
          <cell r="E46">
            <v>0</v>
          </cell>
        </row>
        <row r="47">
          <cell r="C47" t="str">
            <v>李文娟</v>
          </cell>
          <cell r="D47">
            <v>35</v>
          </cell>
          <cell r="E47">
            <v>0</v>
          </cell>
        </row>
        <row r="48">
          <cell r="C48" t="str">
            <v>汤尧杰</v>
          </cell>
          <cell r="D48">
            <v>33</v>
          </cell>
          <cell r="E48">
            <v>0</v>
          </cell>
        </row>
        <row r="49">
          <cell r="C49" t="str">
            <v>肖诗灵</v>
          </cell>
          <cell r="D49">
            <v>33</v>
          </cell>
          <cell r="E49">
            <v>0</v>
          </cell>
        </row>
        <row r="50">
          <cell r="C50" t="str">
            <v>刘奇</v>
          </cell>
          <cell r="D50">
            <v>34</v>
          </cell>
          <cell r="E50">
            <v>0</v>
          </cell>
        </row>
        <row r="51">
          <cell r="C51" t="str">
            <v>蔡雅兰</v>
          </cell>
          <cell r="D51">
            <v>32</v>
          </cell>
          <cell r="E51">
            <v>0</v>
          </cell>
        </row>
        <row r="52">
          <cell r="C52" t="str">
            <v>李文嘉</v>
          </cell>
          <cell r="D52">
            <v>34</v>
          </cell>
          <cell r="E52">
            <v>0</v>
          </cell>
        </row>
        <row r="53">
          <cell r="C53" t="str">
            <v>郑子如</v>
          </cell>
          <cell r="D53">
            <v>32</v>
          </cell>
          <cell r="E53">
            <v>0</v>
          </cell>
        </row>
        <row r="54">
          <cell r="C54" t="str">
            <v>李成贞</v>
          </cell>
          <cell r="D54">
            <v>32</v>
          </cell>
          <cell r="E54">
            <v>0</v>
          </cell>
        </row>
        <row r="55">
          <cell r="C55" t="str">
            <v>罗钰琦</v>
          </cell>
          <cell r="D55">
            <v>32</v>
          </cell>
          <cell r="E55">
            <v>0</v>
          </cell>
        </row>
        <row r="56">
          <cell r="C56" t="str">
            <v>黄嘉露</v>
          </cell>
          <cell r="D56">
            <v>31</v>
          </cell>
          <cell r="E56">
            <v>0</v>
          </cell>
        </row>
        <row r="57">
          <cell r="C57" t="str">
            <v>肖娅婷</v>
          </cell>
          <cell r="D57">
            <v>32</v>
          </cell>
          <cell r="E57">
            <v>0</v>
          </cell>
        </row>
        <row r="58">
          <cell r="C58" t="str">
            <v>周昊宸</v>
          </cell>
          <cell r="D58">
            <v>33</v>
          </cell>
          <cell r="E58">
            <v>0</v>
          </cell>
        </row>
        <row r="59">
          <cell r="C59" t="str">
            <v>汪佳蕊</v>
          </cell>
          <cell r="D59">
            <v>32</v>
          </cell>
          <cell r="E59">
            <v>0</v>
          </cell>
        </row>
        <row r="60">
          <cell r="C60" t="str">
            <v>汤胤钧</v>
          </cell>
          <cell r="D60">
            <v>32</v>
          </cell>
          <cell r="E60">
            <v>0</v>
          </cell>
        </row>
        <row r="61">
          <cell r="C61" t="str">
            <v>屠天娇</v>
          </cell>
          <cell r="D61">
            <v>33</v>
          </cell>
          <cell r="E61">
            <v>0</v>
          </cell>
        </row>
        <row r="62">
          <cell r="C62" t="str">
            <v>徐良伟</v>
          </cell>
          <cell r="D62">
            <v>32</v>
          </cell>
          <cell r="E62">
            <v>0</v>
          </cell>
        </row>
        <row r="63">
          <cell r="C63" t="str">
            <v>左婷</v>
          </cell>
          <cell r="D63">
            <v>33</v>
          </cell>
          <cell r="E63">
            <v>0</v>
          </cell>
        </row>
        <row r="64">
          <cell r="C64" t="str">
            <v>孙喆栋</v>
          </cell>
          <cell r="D64">
            <v>31</v>
          </cell>
          <cell r="E64">
            <v>0</v>
          </cell>
        </row>
        <row r="65">
          <cell r="C65" t="str">
            <v>张子萱</v>
          </cell>
          <cell r="D65">
            <v>33</v>
          </cell>
          <cell r="E65">
            <v>0</v>
          </cell>
        </row>
        <row r="66">
          <cell r="C66" t="str">
            <v>陈先知</v>
          </cell>
          <cell r="D66">
            <v>32</v>
          </cell>
          <cell r="E66">
            <v>0</v>
          </cell>
        </row>
        <row r="67">
          <cell r="C67" t="str">
            <v>洪涛</v>
          </cell>
          <cell r="D67">
            <v>35</v>
          </cell>
          <cell r="E67">
            <v>0</v>
          </cell>
        </row>
        <row r="68">
          <cell r="C68" t="str">
            <v>杨雅琳</v>
          </cell>
          <cell r="D68">
            <v>34</v>
          </cell>
          <cell r="E68">
            <v>2</v>
          </cell>
        </row>
        <row r="69">
          <cell r="C69" t="str">
            <v>潘思睿</v>
          </cell>
          <cell r="D69">
            <v>32</v>
          </cell>
          <cell r="E69">
            <v>0</v>
          </cell>
        </row>
        <row r="70">
          <cell r="C70" t="str">
            <v>陈炳佳</v>
          </cell>
          <cell r="D70">
            <v>34</v>
          </cell>
          <cell r="E70">
            <v>0</v>
          </cell>
        </row>
        <row r="71">
          <cell r="C71" t="str">
            <v>刘一涵</v>
          </cell>
          <cell r="D71">
            <v>32</v>
          </cell>
          <cell r="E71">
            <v>0</v>
          </cell>
        </row>
        <row r="72">
          <cell r="C72" t="str">
            <v>周紫洋</v>
          </cell>
          <cell r="D72">
            <v>32</v>
          </cell>
          <cell r="E72">
            <v>0</v>
          </cell>
        </row>
        <row r="73">
          <cell r="C73" t="str">
            <v>李志豪</v>
          </cell>
          <cell r="D73">
            <v>33</v>
          </cell>
          <cell r="E73">
            <v>0</v>
          </cell>
        </row>
        <row r="74">
          <cell r="C74" t="str">
            <v>吴自勇</v>
          </cell>
          <cell r="D74">
            <v>33</v>
          </cell>
          <cell r="E74">
            <v>1</v>
          </cell>
        </row>
        <row r="75">
          <cell r="C75" t="str">
            <v>罗丹丹</v>
          </cell>
          <cell r="D75">
            <v>33</v>
          </cell>
          <cell r="E75">
            <v>0</v>
          </cell>
        </row>
        <row r="76">
          <cell r="C76" t="str">
            <v>李茂杰</v>
          </cell>
          <cell r="D76">
            <v>35</v>
          </cell>
          <cell r="E76">
            <v>0</v>
          </cell>
        </row>
        <row r="77">
          <cell r="C77" t="str">
            <v>邹琛</v>
          </cell>
          <cell r="D77">
            <v>33</v>
          </cell>
          <cell r="E77">
            <v>0</v>
          </cell>
        </row>
        <row r="78">
          <cell r="C78" t="str">
            <v>曾丽娟</v>
          </cell>
          <cell r="D78">
            <v>32</v>
          </cell>
          <cell r="E78">
            <v>0</v>
          </cell>
        </row>
        <row r="79">
          <cell r="C79" t="str">
            <v>庄艺瑜</v>
          </cell>
          <cell r="D79">
            <v>34</v>
          </cell>
          <cell r="E79">
            <v>0</v>
          </cell>
        </row>
        <row r="80">
          <cell r="C80" t="str">
            <v>黄丽萍</v>
          </cell>
          <cell r="D80">
            <v>33</v>
          </cell>
          <cell r="E80">
            <v>1</v>
          </cell>
        </row>
        <row r="81">
          <cell r="C81" t="str">
            <v>罗毅真</v>
          </cell>
          <cell r="D81">
            <v>32</v>
          </cell>
          <cell r="E81">
            <v>0</v>
          </cell>
        </row>
        <row r="82">
          <cell r="C82" t="str">
            <v>何家欢</v>
          </cell>
          <cell r="D82">
            <v>34</v>
          </cell>
          <cell r="E82">
            <v>0</v>
          </cell>
        </row>
        <row r="83">
          <cell r="C83" t="str">
            <v>郭自晗</v>
          </cell>
          <cell r="D83">
            <v>35</v>
          </cell>
          <cell r="E83">
            <v>0</v>
          </cell>
        </row>
        <row r="84">
          <cell r="C84" t="str">
            <v>徐彪</v>
          </cell>
          <cell r="D84">
            <v>34</v>
          </cell>
          <cell r="E84">
            <v>0</v>
          </cell>
        </row>
        <row r="85">
          <cell r="C85" t="str">
            <v>陈柏合</v>
          </cell>
          <cell r="D85">
            <v>32</v>
          </cell>
          <cell r="E85">
            <v>0</v>
          </cell>
        </row>
        <row r="86">
          <cell r="C86" t="str">
            <v>颜倩</v>
          </cell>
          <cell r="D86">
            <v>32</v>
          </cell>
          <cell r="E86">
            <v>0</v>
          </cell>
        </row>
        <row r="87">
          <cell r="C87" t="str">
            <v>金玺瑞</v>
          </cell>
          <cell r="D87">
            <v>33</v>
          </cell>
          <cell r="E87">
            <v>0</v>
          </cell>
        </row>
        <row r="88">
          <cell r="C88" t="str">
            <v>李文贤</v>
          </cell>
          <cell r="D88">
            <v>34</v>
          </cell>
          <cell r="E88">
            <v>0</v>
          </cell>
        </row>
        <row r="89">
          <cell r="C89" t="str">
            <v>高腾琦</v>
          </cell>
          <cell r="D89">
            <v>32</v>
          </cell>
          <cell r="E89">
            <v>0</v>
          </cell>
        </row>
        <row r="90">
          <cell r="C90" t="str">
            <v>张彩梨</v>
          </cell>
          <cell r="D90">
            <v>31</v>
          </cell>
          <cell r="E90">
            <v>0</v>
          </cell>
        </row>
        <row r="91">
          <cell r="C91" t="str">
            <v>黄植扬</v>
          </cell>
          <cell r="D91">
            <v>36</v>
          </cell>
          <cell r="E91">
            <v>0</v>
          </cell>
        </row>
        <row r="92">
          <cell r="C92" t="str">
            <v>闫稣童</v>
          </cell>
          <cell r="D92">
            <v>33</v>
          </cell>
          <cell r="E92">
            <v>0</v>
          </cell>
        </row>
        <row r="93">
          <cell r="C93" t="str">
            <v>王坚旭</v>
          </cell>
          <cell r="D93">
            <v>34</v>
          </cell>
          <cell r="E93">
            <v>0</v>
          </cell>
        </row>
        <row r="94">
          <cell r="C94" t="str">
            <v>田茂林</v>
          </cell>
          <cell r="D94">
            <v>32</v>
          </cell>
          <cell r="E94">
            <v>0</v>
          </cell>
        </row>
        <row r="95">
          <cell r="C95" t="str">
            <v>陈弈嘉</v>
          </cell>
          <cell r="D95">
            <v>33</v>
          </cell>
          <cell r="E95">
            <v>0</v>
          </cell>
        </row>
        <row r="96">
          <cell r="C96" t="str">
            <v>杨骏琪</v>
          </cell>
          <cell r="D96">
            <v>34</v>
          </cell>
          <cell r="E96">
            <v>0</v>
          </cell>
        </row>
        <row r="97">
          <cell r="C97" t="str">
            <v>刘婉萍</v>
          </cell>
          <cell r="D97">
            <v>33</v>
          </cell>
          <cell r="E97">
            <v>0</v>
          </cell>
        </row>
        <row r="98">
          <cell r="C98" t="str">
            <v>黄代豪</v>
          </cell>
          <cell r="D98">
            <v>33</v>
          </cell>
          <cell r="E98">
            <v>0</v>
          </cell>
        </row>
        <row r="99">
          <cell r="C99" t="str">
            <v>徐葛弈</v>
          </cell>
          <cell r="D99">
            <v>33</v>
          </cell>
          <cell r="E99">
            <v>0</v>
          </cell>
        </row>
        <row r="100">
          <cell r="C100" t="str">
            <v>李一好</v>
          </cell>
          <cell r="D100">
            <v>33</v>
          </cell>
          <cell r="E100">
            <v>0</v>
          </cell>
        </row>
        <row r="101">
          <cell r="C101" t="str">
            <v>郑锦锋</v>
          </cell>
          <cell r="D101">
            <v>34</v>
          </cell>
          <cell r="E101">
            <v>0</v>
          </cell>
        </row>
        <row r="102">
          <cell r="C102" t="str">
            <v>任杰</v>
          </cell>
          <cell r="D102">
            <v>32</v>
          </cell>
          <cell r="E102">
            <v>0</v>
          </cell>
        </row>
        <row r="103">
          <cell r="C103" t="str">
            <v>陈卓昊</v>
          </cell>
          <cell r="D103">
            <v>33</v>
          </cell>
          <cell r="E103">
            <v>0</v>
          </cell>
        </row>
        <row r="104">
          <cell r="C104" t="str">
            <v>谢晓倩</v>
          </cell>
          <cell r="D104">
            <v>31</v>
          </cell>
          <cell r="E104">
            <v>0</v>
          </cell>
        </row>
        <row r="105">
          <cell r="C105" t="str">
            <v>吴玉姑</v>
          </cell>
          <cell r="D105">
            <v>33</v>
          </cell>
          <cell r="E105">
            <v>1</v>
          </cell>
        </row>
        <row r="106">
          <cell r="C106" t="str">
            <v>朱雨豪</v>
          </cell>
          <cell r="D106">
            <v>31</v>
          </cell>
          <cell r="E106">
            <v>0</v>
          </cell>
        </row>
        <row r="107">
          <cell r="C107" t="str">
            <v>张思佳</v>
          </cell>
          <cell r="D107">
            <v>32</v>
          </cell>
          <cell r="E107">
            <v>0</v>
          </cell>
        </row>
        <row r="108">
          <cell r="C108" t="str">
            <v>朱佳琳</v>
          </cell>
          <cell r="D108">
            <v>35</v>
          </cell>
          <cell r="E108">
            <v>0</v>
          </cell>
        </row>
        <row r="109">
          <cell r="C109" t="str">
            <v>庞巧彦</v>
          </cell>
          <cell r="D109">
            <v>33</v>
          </cell>
          <cell r="E109">
            <v>1</v>
          </cell>
        </row>
        <row r="110">
          <cell r="C110" t="str">
            <v>陈泓霖</v>
          </cell>
          <cell r="D110">
            <v>33</v>
          </cell>
          <cell r="E110">
            <v>0</v>
          </cell>
        </row>
        <row r="111">
          <cell r="C111" t="str">
            <v>吴萱晓</v>
          </cell>
          <cell r="D111">
            <v>31</v>
          </cell>
          <cell r="E111">
            <v>0</v>
          </cell>
        </row>
        <row r="112">
          <cell r="C112" t="str">
            <v>唐唯展</v>
          </cell>
          <cell r="D112">
            <v>34</v>
          </cell>
          <cell r="E112">
            <v>0</v>
          </cell>
        </row>
        <row r="113">
          <cell r="C113" t="str">
            <v>王一凡</v>
          </cell>
          <cell r="D113">
            <v>33</v>
          </cell>
          <cell r="E113">
            <v>0</v>
          </cell>
        </row>
        <row r="114">
          <cell r="C114" t="str">
            <v>陈泰山</v>
          </cell>
          <cell r="D114">
            <v>32</v>
          </cell>
          <cell r="E114">
            <v>1</v>
          </cell>
        </row>
        <row r="115">
          <cell r="C115" t="str">
            <v>余佳倩</v>
          </cell>
          <cell r="D115">
            <v>32</v>
          </cell>
          <cell r="E115">
            <v>0</v>
          </cell>
        </row>
        <row r="116">
          <cell r="C116" t="str">
            <v>牛一凡</v>
          </cell>
          <cell r="D116">
            <v>34</v>
          </cell>
          <cell r="E116">
            <v>0</v>
          </cell>
        </row>
        <row r="117">
          <cell r="C117" t="str">
            <v>李晨晔</v>
          </cell>
          <cell r="D117">
            <v>33</v>
          </cell>
          <cell r="E117">
            <v>0</v>
          </cell>
        </row>
        <row r="118">
          <cell r="C118" t="str">
            <v>连文杰</v>
          </cell>
          <cell r="D118">
            <v>34</v>
          </cell>
          <cell r="E118">
            <v>1</v>
          </cell>
        </row>
        <row r="119">
          <cell r="C119" t="str">
            <v>王佳佳</v>
          </cell>
          <cell r="D119">
            <v>31</v>
          </cell>
          <cell r="E119">
            <v>0</v>
          </cell>
        </row>
        <row r="120">
          <cell r="C120" t="str">
            <v>王哲</v>
          </cell>
          <cell r="D120">
            <v>32</v>
          </cell>
          <cell r="E120">
            <v>0</v>
          </cell>
        </row>
        <row r="121">
          <cell r="C121" t="str">
            <v>唐跃溪</v>
          </cell>
          <cell r="D121">
            <v>33</v>
          </cell>
          <cell r="E121">
            <v>0</v>
          </cell>
        </row>
        <row r="122">
          <cell r="C122" t="str">
            <v>许嘉涛</v>
          </cell>
          <cell r="D122">
            <v>32</v>
          </cell>
          <cell r="E122">
            <v>0</v>
          </cell>
        </row>
        <row r="123">
          <cell r="C123" t="str">
            <v>范开榕</v>
          </cell>
          <cell r="D123">
            <v>34</v>
          </cell>
          <cell r="E123">
            <v>1</v>
          </cell>
        </row>
        <row r="124">
          <cell r="C124" t="str">
            <v>王怿晨</v>
          </cell>
          <cell r="D124">
            <v>32</v>
          </cell>
          <cell r="E124">
            <v>0</v>
          </cell>
        </row>
        <row r="125">
          <cell r="C125" t="str">
            <v>张远航</v>
          </cell>
          <cell r="D125">
            <v>30</v>
          </cell>
          <cell r="E125">
            <v>0</v>
          </cell>
        </row>
        <row r="126">
          <cell r="C126" t="str">
            <v>苏静萱</v>
          </cell>
          <cell r="D126">
            <v>33</v>
          </cell>
          <cell r="E126">
            <v>1</v>
          </cell>
        </row>
        <row r="127">
          <cell r="C127" t="str">
            <v>赵中南</v>
          </cell>
          <cell r="D127">
            <v>33</v>
          </cell>
          <cell r="E127">
            <v>0</v>
          </cell>
        </row>
        <row r="128">
          <cell r="C128" t="str">
            <v>王如暄</v>
          </cell>
          <cell r="D128">
            <v>33</v>
          </cell>
          <cell r="E128">
            <v>0</v>
          </cell>
        </row>
        <row r="129">
          <cell r="C129" t="str">
            <v>黄婷</v>
          </cell>
          <cell r="D129">
            <v>31</v>
          </cell>
          <cell r="E129">
            <v>0</v>
          </cell>
        </row>
        <row r="130">
          <cell r="C130" t="str">
            <v>黄馨叶</v>
          </cell>
          <cell r="D130">
            <v>35</v>
          </cell>
          <cell r="E130">
            <v>0</v>
          </cell>
        </row>
        <row r="131">
          <cell r="C131" t="str">
            <v>丁刘</v>
          </cell>
          <cell r="D131">
            <v>31</v>
          </cell>
          <cell r="E131">
            <v>0</v>
          </cell>
        </row>
        <row r="132">
          <cell r="C132" t="str">
            <v>马嘉悦</v>
          </cell>
          <cell r="D132">
            <v>32</v>
          </cell>
          <cell r="E132">
            <v>1</v>
          </cell>
        </row>
        <row r="133">
          <cell r="C133" t="str">
            <v>赖伽瑜</v>
          </cell>
          <cell r="D133">
            <v>33</v>
          </cell>
          <cell r="E133">
            <v>1</v>
          </cell>
        </row>
        <row r="134">
          <cell r="C134" t="str">
            <v>闫智宇</v>
          </cell>
          <cell r="D134">
            <v>32</v>
          </cell>
          <cell r="E134">
            <v>0</v>
          </cell>
        </row>
        <row r="135">
          <cell r="C135" t="str">
            <v>王妍妍</v>
          </cell>
          <cell r="D135">
            <v>31</v>
          </cell>
          <cell r="E135">
            <v>0</v>
          </cell>
        </row>
        <row r="136">
          <cell r="C136" t="str">
            <v>袁鑫</v>
          </cell>
          <cell r="D136">
            <v>32</v>
          </cell>
          <cell r="E136">
            <v>1</v>
          </cell>
        </row>
        <row r="137">
          <cell r="C137" t="str">
            <v>姚佳悦</v>
          </cell>
          <cell r="D137">
            <v>33</v>
          </cell>
          <cell r="E137">
            <v>0</v>
          </cell>
        </row>
        <row r="138">
          <cell r="C138" t="str">
            <v>廖萌茁</v>
          </cell>
          <cell r="D138">
            <v>33</v>
          </cell>
          <cell r="E138">
            <v>1</v>
          </cell>
        </row>
        <row r="139">
          <cell r="C139" t="str">
            <v>杨帆</v>
          </cell>
          <cell r="D139">
            <v>31</v>
          </cell>
          <cell r="E139">
            <v>0</v>
          </cell>
        </row>
        <row r="140">
          <cell r="C140" t="str">
            <v>舒德扬</v>
          </cell>
          <cell r="D140">
            <v>34</v>
          </cell>
          <cell r="E140">
            <v>1</v>
          </cell>
        </row>
        <row r="141">
          <cell r="C141" t="str">
            <v>林琬</v>
          </cell>
          <cell r="D141">
            <v>34</v>
          </cell>
          <cell r="E141">
            <v>2</v>
          </cell>
        </row>
        <row r="142">
          <cell r="C142" t="str">
            <v>涂逸锋</v>
          </cell>
          <cell r="D142">
            <v>32</v>
          </cell>
          <cell r="E142">
            <v>0</v>
          </cell>
        </row>
        <row r="143">
          <cell r="C143" t="str">
            <v>李锋</v>
          </cell>
          <cell r="D143">
            <v>32</v>
          </cell>
          <cell r="E143">
            <v>0</v>
          </cell>
        </row>
        <row r="144">
          <cell r="C144" t="str">
            <v>杨尚武</v>
          </cell>
          <cell r="D144">
            <v>31</v>
          </cell>
          <cell r="E144">
            <v>1</v>
          </cell>
        </row>
        <row r="145">
          <cell r="C145" t="str">
            <v>潘彦妤</v>
          </cell>
          <cell r="D145">
            <v>33</v>
          </cell>
          <cell r="E145">
            <v>1</v>
          </cell>
        </row>
        <row r="146">
          <cell r="C146" t="str">
            <v>李睿诚</v>
          </cell>
          <cell r="D146">
            <v>33</v>
          </cell>
          <cell r="E146">
            <v>1</v>
          </cell>
        </row>
        <row r="147">
          <cell r="C147" t="str">
            <v>顾志诚</v>
          </cell>
          <cell r="D147">
            <v>30</v>
          </cell>
          <cell r="E147">
            <v>0</v>
          </cell>
        </row>
        <row r="148">
          <cell r="C148" t="str">
            <v>蔡致远</v>
          </cell>
          <cell r="D148">
            <v>34</v>
          </cell>
          <cell r="E148">
            <v>0</v>
          </cell>
        </row>
        <row r="149">
          <cell r="C149" t="str">
            <v>于超群</v>
          </cell>
          <cell r="D149">
            <v>32</v>
          </cell>
          <cell r="E149">
            <v>1</v>
          </cell>
        </row>
        <row r="150">
          <cell r="C150" t="str">
            <v>钟胜文</v>
          </cell>
          <cell r="D150">
            <v>31</v>
          </cell>
          <cell r="E150">
            <v>0</v>
          </cell>
        </row>
        <row r="151">
          <cell r="C151" t="str">
            <v>吴劲辉</v>
          </cell>
          <cell r="D151">
            <v>37</v>
          </cell>
          <cell r="E151">
            <v>2</v>
          </cell>
        </row>
        <row r="152">
          <cell r="C152" t="str">
            <v>邓亚兰</v>
          </cell>
          <cell r="D152">
            <v>35</v>
          </cell>
          <cell r="E152">
            <v>1</v>
          </cell>
        </row>
        <row r="153">
          <cell r="C153" t="str">
            <v>胡懿喆</v>
          </cell>
          <cell r="D153">
            <v>32</v>
          </cell>
          <cell r="E153">
            <v>1</v>
          </cell>
        </row>
        <row r="154">
          <cell r="C154" t="str">
            <v>陈鹏飞</v>
          </cell>
          <cell r="D154">
            <v>31</v>
          </cell>
          <cell r="E154">
            <v>0</v>
          </cell>
        </row>
        <row r="155">
          <cell r="C155" t="str">
            <v>郑彬</v>
          </cell>
          <cell r="D155">
            <v>35</v>
          </cell>
          <cell r="E155">
            <v>3</v>
          </cell>
        </row>
        <row r="156">
          <cell r="C156" t="str">
            <v>于芳娟</v>
          </cell>
          <cell r="D156">
            <v>34</v>
          </cell>
          <cell r="E156">
            <v>3</v>
          </cell>
        </row>
        <row r="157">
          <cell r="C157" t="str">
            <v>陈思如</v>
          </cell>
          <cell r="D157">
            <v>35</v>
          </cell>
          <cell r="E157">
            <v>5</v>
          </cell>
        </row>
        <row r="158">
          <cell r="C158" t="str">
            <v>章哲玥</v>
          </cell>
          <cell r="D158">
            <v>32</v>
          </cell>
          <cell r="E158">
            <v>1</v>
          </cell>
        </row>
        <row r="159">
          <cell r="C159" t="str">
            <v>彭茏</v>
          </cell>
          <cell r="D159">
            <v>27</v>
          </cell>
          <cell r="E159">
            <v>8</v>
          </cell>
        </row>
        <row r="160">
          <cell r="C160" t="str">
            <v>余智勇</v>
          </cell>
          <cell r="D160">
            <v>40</v>
          </cell>
          <cell r="E160">
            <v>7</v>
          </cell>
        </row>
        <row r="161">
          <cell r="C161" t="str">
            <v>肖传棠</v>
          </cell>
          <cell r="D161">
            <v>33</v>
          </cell>
          <cell r="E161">
            <v>6</v>
          </cell>
        </row>
        <row r="162">
          <cell r="C162" t="str">
            <v>160人</v>
          </cell>
          <cell r="D162">
            <v>5273</v>
          </cell>
          <cell r="E162">
            <v>55</v>
          </cell>
        </row>
        <row r="163">
          <cell r="C163" t="str">
            <v>不及格</v>
          </cell>
          <cell r="D163">
            <v>55</v>
          </cell>
          <cell r="E163">
            <v>55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63"/>
  <sheetViews>
    <sheetView topLeftCell="C1" zoomScale="90" zoomScaleNormal="90" workbookViewId="0">
      <pane ySplit="3" topLeftCell="A4" activePane="bottomLeft" state="frozen"/>
      <selection pane="bottomLeft" activeCell="P14" sqref="P14"/>
    </sheetView>
  </sheetViews>
  <sheetFormatPr defaultColWidth="9" defaultRowHeight="13.5" x14ac:dyDescent="0.15"/>
  <cols>
    <col min="1" max="9" width="10" customWidth="1"/>
    <col min="10" max="10" width="27.25" customWidth="1"/>
    <col min="11" max="17" width="10" customWidth="1"/>
    <col min="18" max="18" width="108.875" customWidth="1"/>
    <col min="19" max="19" width="67.875" customWidth="1"/>
    <col min="21" max="21" width="11.75" customWidth="1"/>
    <col min="24" max="24" width="9" style="1" customWidth="1"/>
  </cols>
  <sheetData>
    <row r="1" spans="1:24" ht="20.25" x14ac:dyDescent="0.1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4" ht="20.25" x14ac:dyDescent="0.1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4" ht="24.95" customHeight="1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3" t="s">
        <v>20</v>
      </c>
    </row>
    <row r="4" spans="1:24" ht="24.95" customHeight="1" x14ac:dyDescent="0.15">
      <c r="A4" s="4" t="s">
        <v>1083</v>
      </c>
      <c r="B4" s="4" t="s">
        <v>22</v>
      </c>
      <c r="C4" s="4" t="s">
        <v>23</v>
      </c>
      <c r="D4" s="4" t="s">
        <v>24</v>
      </c>
      <c r="E4" s="4" t="s">
        <v>25</v>
      </c>
      <c r="F4" s="4" t="s">
        <v>26</v>
      </c>
      <c r="G4" s="4" t="s">
        <v>27</v>
      </c>
      <c r="H4" s="4" t="s">
        <v>28</v>
      </c>
      <c r="I4" s="4" t="s">
        <v>29</v>
      </c>
      <c r="J4" s="4" t="s">
        <v>30</v>
      </c>
      <c r="K4" s="4" t="s">
        <v>31</v>
      </c>
      <c r="L4" s="4" t="s">
        <v>32</v>
      </c>
      <c r="M4" s="4" t="s">
        <v>32</v>
      </c>
      <c r="N4" s="4" t="s">
        <v>33</v>
      </c>
      <c r="O4" s="4" t="s">
        <v>34</v>
      </c>
      <c r="P4" s="4" t="s">
        <v>35</v>
      </c>
      <c r="Q4" s="4" t="s">
        <v>36</v>
      </c>
      <c r="R4" s="4" t="s">
        <v>37</v>
      </c>
      <c r="X4" s="1">
        <f>VLOOKUP(H4,[1]sheet1!$C:$E,3,0)</f>
        <v>0</v>
      </c>
    </row>
    <row r="5" spans="1:24" ht="24.95" customHeight="1" x14ac:dyDescent="0.15">
      <c r="A5" s="4" t="s">
        <v>1084</v>
      </c>
      <c r="B5" s="4" t="s">
        <v>22</v>
      </c>
      <c r="C5" s="4" t="s">
        <v>23</v>
      </c>
      <c r="D5" s="4" t="s">
        <v>24</v>
      </c>
      <c r="E5" s="4" t="s">
        <v>25</v>
      </c>
      <c r="F5" s="4" t="s">
        <v>26</v>
      </c>
      <c r="G5" s="4" t="s">
        <v>39</v>
      </c>
      <c r="H5" s="4" t="s">
        <v>40</v>
      </c>
      <c r="I5" s="4" t="s">
        <v>29</v>
      </c>
      <c r="J5" s="4" t="s">
        <v>41</v>
      </c>
      <c r="K5" s="4" t="s">
        <v>42</v>
      </c>
      <c r="L5" s="4" t="s">
        <v>43</v>
      </c>
      <c r="M5" s="4" t="s">
        <v>43</v>
      </c>
      <c r="N5" s="4" t="s">
        <v>44</v>
      </c>
      <c r="O5" s="4" t="s">
        <v>45</v>
      </c>
      <c r="P5" s="4" t="s">
        <v>46</v>
      </c>
      <c r="Q5" s="4" t="s">
        <v>32</v>
      </c>
      <c r="R5" s="4" t="s">
        <v>47</v>
      </c>
      <c r="X5" s="1">
        <f>VLOOKUP(H5,[1]sheet1!$C:$E,3,0)</f>
        <v>0</v>
      </c>
    </row>
    <row r="6" spans="1:24" ht="24.95" customHeight="1" x14ac:dyDescent="0.15">
      <c r="A6" s="4" t="s">
        <v>53</v>
      </c>
      <c r="B6" s="4" t="s">
        <v>22</v>
      </c>
      <c r="C6" s="4" t="s">
        <v>23</v>
      </c>
      <c r="D6" s="4" t="s">
        <v>24</v>
      </c>
      <c r="E6" s="4" t="s">
        <v>25</v>
      </c>
      <c r="F6" s="4" t="s">
        <v>49</v>
      </c>
      <c r="G6" s="4" t="s">
        <v>50</v>
      </c>
      <c r="H6" s="4" t="s">
        <v>51</v>
      </c>
      <c r="I6" s="4" t="s">
        <v>29</v>
      </c>
      <c r="J6" s="4" t="s">
        <v>41</v>
      </c>
      <c r="K6" s="4" t="s">
        <v>52</v>
      </c>
      <c r="L6" s="4" t="s">
        <v>32</v>
      </c>
      <c r="M6" s="4" t="s">
        <v>53</v>
      </c>
      <c r="N6" s="4" t="s">
        <v>54</v>
      </c>
      <c r="O6" s="4" t="s">
        <v>55</v>
      </c>
      <c r="P6" s="4" t="s">
        <v>56</v>
      </c>
      <c r="Q6" s="4" t="s">
        <v>32</v>
      </c>
      <c r="R6" s="4" t="s">
        <v>57</v>
      </c>
      <c r="X6" s="1">
        <f>VLOOKUP(H6,[1]sheet1!$C:$E,3,0)</f>
        <v>0</v>
      </c>
    </row>
    <row r="7" spans="1:24" ht="24.95" customHeight="1" x14ac:dyDescent="0.15">
      <c r="A7" s="4" t="s">
        <v>46</v>
      </c>
      <c r="B7" s="4" t="s">
        <v>22</v>
      </c>
      <c r="C7" s="4" t="s">
        <v>23</v>
      </c>
      <c r="D7" s="4" t="s">
        <v>24</v>
      </c>
      <c r="E7" s="4" t="s">
        <v>25</v>
      </c>
      <c r="F7" s="4" t="s">
        <v>49</v>
      </c>
      <c r="G7" s="4" t="s">
        <v>59</v>
      </c>
      <c r="H7" s="4" t="s">
        <v>60</v>
      </c>
      <c r="I7" s="4" t="s">
        <v>29</v>
      </c>
      <c r="J7" s="4" t="s">
        <v>41</v>
      </c>
      <c r="K7" s="4" t="s">
        <v>61</v>
      </c>
      <c r="L7" s="4" t="s">
        <v>43</v>
      </c>
      <c r="M7" s="4" t="s">
        <v>46</v>
      </c>
      <c r="N7" s="4" t="s">
        <v>62</v>
      </c>
      <c r="O7" s="4" t="s">
        <v>63</v>
      </c>
      <c r="P7" s="4" t="s">
        <v>64</v>
      </c>
      <c r="Q7" s="4" t="s">
        <v>46</v>
      </c>
      <c r="R7" s="4" t="s">
        <v>65</v>
      </c>
      <c r="X7" s="1">
        <f>VLOOKUP(H7,[1]sheet1!$C:$E,3,0)</f>
        <v>0</v>
      </c>
    </row>
    <row r="8" spans="1:24" ht="24.95" customHeight="1" x14ac:dyDescent="0.15">
      <c r="A8" s="4" t="s">
        <v>36</v>
      </c>
      <c r="B8" s="4" t="s">
        <v>22</v>
      </c>
      <c r="C8" s="4" t="s">
        <v>23</v>
      </c>
      <c r="D8" s="4" t="s">
        <v>24</v>
      </c>
      <c r="E8" s="4" t="s">
        <v>25</v>
      </c>
      <c r="F8" s="4" t="s">
        <v>67</v>
      </c>
      <c r="G8" s="4" t="s">
        <v>68</v>
      </c>
      <c r="H8" s="4" t="s">
        <v>69</v>
      </c>
      <c r="I8" s="4" t="s">
        <v>29</v>
      </c>
      <c r="J8" s="4" t="s">
        <v>41</v>
      </c>
      <c r="K8" s="4" t="s">
        <v>70</v>
      </c>
      <c r="L8" s="4" t="s">
        <v>32</v>
      </c>
      <c r="M8" s="4" t="s">
        <v>36</v>
      </c>
      <c r="N8" s="4" t="s">
        <v>71</v>
      </c>
      <c r="O8" s="4" t="s">
        <v>36</v>
      </c>
      <c r="P8" s="4" t="s">
        <v>43</v>
      </c>
      <c r="Q8" s="4" t="s">
        <v>32</v>
      </c>
      <c r="R8" s="4" t="s">
        <v>72</v>
      </c>
      <c r="X8" s="1">
        <f>VLOOKUP(H8,[1]sheet1!$C:$E,3,0)</f>
        <v>0</v>
      </c>
    </row>
    <row r="9" spans="1:24" ht="24.95" customHeight="1" x14ac:dyDescent="0.15">
      <c r="A9" s="4" t="s">
        <v>56</v>
      </c>
      <c r="B9" s="4" t="s">
        <v>22</v>
      </c>
      <c r="C9" s="4" t="s">
        <v>23</v>
      </c>
      <c r="D9" s="4" t="s">
        <v>24</v>
      </c>
      <c r="E9" s="4" t="s">
        <v>25</v>
      </c>
      <c r="F9" s="4" t="s">
        <v>74</v>
      </c>
      <c r="G9" s="4" t="s">
        <v>75</v>
      </c>
      <c r="H9" s="4" t="s">
        <v>76</v>
      </c>
      <c r="I9" s="4" t="s">
        <v>77</v>
      </c>
      <c r="J9" s="4" t="s">
        <v>41</v>
      </c>
      <c r="K9" s="4" t="s">
        <v>78</v>
      </c>
      <c r="L9" s="4" t="s">
        <v>32</v>
      </c>
      <c r="M9" s="4" t="s">
        <v>56</v>
      </c>
      <c r="N9" s="4" t="s">
        <v>79</v>
      </c>
      <c r="O9" s="4" t="s">
        <v>80</v>
      </c>
      <c r="P9" s="4" t="s">
        <v>45</v>
      </c>
      <c r="Q9" s="4" t="s">
        <v>32</v>
      </c>
      <c r="R9" s="4" t="s">
        <v>81</v>
      </c>
      <c r="X9" s="1">
        <f>VLOOKUP(H9,[1]sheet1!$C:$E,3,0)</f>
        <v>0</v>
      </c>
    </row>
    <row r="10" spans="1:24" ht="24.95" customHeight="1" x14ac:dyDescent="0.15">
      <c r="A10" s="4" t="s">
        <v>45</v>
      </c>
      <c r="B10" s="4" t="s">
        <v>22</v>
      </c>
      <c r="C10" s="4" t="s">
        <v>23</v>
      </c>
      <c r="D10" s="4" t="s">
        <v>24</v>
      </c>
      <c r="E10" s="4" t="s">
        <v>25</v>
      </c>
      <c r="F10" s="4" t="s">
        <v>49</v>
      </c>
      <c r="G10" s="4" t="s">
        <v>83</v>
      </c>
      <c r="H10" s="4" t="s">
        <v>84</v>
      </c>
      <c r="I10" s="4" t="s">
        <v>29</v>
      </c>
      <c r="J10" s="4" t="s">
        <v>41</v>
      </c>
      <c r="K10" s="4" t="s">
        <v>78</v>
      </c>
      <c r="L10" s="4" t="s">
        <v>53</v>
      </c>
      <c r="M10" s="4" t="s">
        <v>56</v>
      </c>
      <c r="N10" s="4" t="s">
        <v>85</v>
      </c>
      <c r="O10" s="4" t="s">
        <v>86</v>
      </c>
      <c r="P10" s="4" t="s">
        <v>55</v>
      </c>
      <c r="Q10" s="4" t="s">
        <v>43</v>
      </c>
      <c r="R10" s="4" t="s">
        <v>87</v>
      </c>
      <c r="X10" s="1">
        <f>VLOOKUP(H10,[1]sheet1!$C:$E,3,0)</f>
        <v>0</v>
      </c>
    </row>
    <row r="11" spans="1:24" ht="24.95" customHeight="1" x14ac:dyDescent="0.15">
      <c r="A11" s="4" t="s">
        <v>92</v>
      </c>
      <c r="B11" s="4" t="s">
        <v>22</v>
      </c>
      <c r="C11" s="4" t="s">
        <v>23</v>
      </c>
      <c r="D11" s="4" t="s">
        <v>24</v>
      </c>
      <c r="E11" s="4" t="s">
        <v>25</v>
      </c>
      <c r="F11" s="4" t="s">
        <v>74</v>
      </c>
      <c r="G11" s="4" t="s">
        <v>89</v>
      </c>
      <c r="H11" s="4" t="s">
        <v>90</v>
      </c>
      <c r="I11" s="4" t="s">
        <v>29</v>
      </c>
      <c r="J11" s="4" t="s">
        <v>41</v>
      </c>
      <c r="K11" s="4" t="s">
        <v>91</v>
      </c>
      <c r="L11" s="4" t="s">
        <v>43</v>
      </c>
      <c r="M11" s="4" t="s">
        <v>92</v>
      </c>
      <c r="N11" s="4" t="s">
        <v>93</v>
      </c>
      <c r="O11" s="4" t="s">
        <v>82</v>
      </c>
      <c r="P11" s="4" t="s">
        <v>92</v>
      </c>
      <c r="Q11" s="4" t="s">
        <v>43</v>
      </c>
      <c r="R11" s="4" t="s">
        <v>94</v>
      </c>
      <c r="X11" s="1">
        <f>VLOOKUP(H11,[1]sheet1!$C:$E,3,0)</f>
        <v>0</v>
      </c>
    </row>
    <row r="12" spans="1:24" ht="24.95" customHeight="1" x14ac:dyDescent="0.15">
      <c r="A12" s="4" t="s">
        <v>55</v>
      </c>
      <c r="B12" s="4" t="s">
        <v>22</v>
      </c>
      <c r="C12" s="4" t="s">
        <v>23</v>
      </c>
      <c r="D12" s="4" t="s">
        <v>24</v>
      </c>
      <c r="E12" s="4" t="s">
        <v>25</v>
      </c>
      <c r="F12" s="4" t="s">
        <v>95</v>
      </c>
      <c r="G12" s="4" t="s">
        <v>96</v>
      </c>
      <c r="H12" s="4" t="s">
        <v>97</v>
      </c>
      <c r="I12" s="4" t="s">
        <v>29</v>
      </c>
      <c r="J12" s="4" t="s">
        <v>41</v>
      </c>
      <c r="K12" s="4" t="s">
        <v>91</v>
      </c>
      <c r="L12" s="4" t="s">
        <v>32</v>
      </c>
      <c r="M12" s="4" t="s">
        <v>92</v>
      </c>
      <c r="N12" s="4" t="s">
        <v>98</v>
      </c>
      <c r="O12" s="4" t="s">
        <v>99</v>
      </c>
      <c r="P12" s="4" t="s">
        <v>80</v>
      </c>
      <c r="Q12" s="4" t="s">
        <v>46</v>
      </c>
      <c r="R12" s="4" t="s">
        <v>100</v>
      </c>
      <c r="T12" s="5" t="s">
        <v>101</v>
      </c>
      <c r="U12" s="5"/>
      <c r="X12" s="1">
        <f>VLOOKUP(H12,[1]sheet1!$C:$E,3,0)</f>
        <v>0</v>
      </c>
    </row>
    <row r="13" spans="1:24" ht="24.95" customHeight="1" x14ac:dyDescent="0.15">
      <c r="A13" s="4" t="s">
        <v>157</v>
      </c>
      <c r="B13" s="4" t="s">
        <v>22</v>
      </c>
      <c r="C13" s="4" t="s">
        <v>23</v>
      </c>
      <c r="D13" s="4" t="s">
        <v>24</v>
      </c>
      <c r="E13" s="4" t="s">
        <v>25</v>
      </c>
      <c r="F13" s="4" t="s">
        <v>49</v>
      </c>
      <c r="G13" s="4" t="s">
        <v>103</v>
      </c>
      <c r="H13" s="4" t="s">
        <v>104</v>
      </c>
      <c r="I13" s="4" t="s">
        <v>29</v>
      </c>
      <c r="J13" s="4" t="s">
        <v>41</v>
      </c>
      <c r="K13" s="4" t="s">
        <v>91</v>
      </c>
      <c r="L13" s="4" t="s">
        <v>46</v>
      </c>
      <c r="M13" s="4" t="s">
        <v>92</v>
      </c>
      <c r="N13" s="4" t="s">
        <v>105</v>
      </c>
      <c r="O13" s="4" t="s">
        <v>106</v>
      </c>
      <c r="P13" s="4" t="s">
        <v>107</v>
      </c>
      <c r="Q13" s="4" t="s">
        <v>56</v>
      </c>
      <c r="R13" s="4" t="s">
        <v>108</v>
      </c>
      <c r="X13" s="1">
        <f>VLOOKUP(H13,[1]sheet1!$C:$E,3,0)</f>
        <v>0</v>
      </c>
    </row>
    <row r="14" spans="1:24" ht="24.95" customHeight="1" x14ac:dyDescent="0.15">
      <c r="A14" s="4" t="s">
        <v>150</v>
      </c>
      <c r="B14" s="4" t="s">
        <v>22</v>
      </c>
      <c r="C14" s="4" t="s">
        <v>23</v>
      </c>
      <c r="D14" s="4" t="s">
        <v>24</v>
      </c>
      <c r="E14" s="4" t="s">
        <v>25</v>
      </c>
      <c r="F14" s="4" t="s">
        <v>95</v>
      </c>
      <c r="G14" s="4" t="s">
        <v>110</v>
      </c>
      <c r="H14" s="4" t="s">
        <v>111</v>
      </c>
      <c r="I14" s="4" t="s">
        <v>77</v>
      </c>
      <c r="J14" s="4" t="s">
        <v>41</v>
      </c>
      <c r="K14" s="4" t="s">
        <v>91</v>
      </c>
      <c r="L14" s="4" t="s">
        <v>32</v>
      </c>
      <c r="M14" s="4" t="s">
        <v>92</v>
      </c>
      <c r="N14" s="4" t="s">
        <v>112</v>
      </c>
      <c r="O14" s="4" t="s">
        <v>113</v>
      </c>
      <c r="P14" s="4" t="s">
        <v>109</v>
      </c>
      <c r="Q14" s="4" t="s">
        <v>86</v>
      </c>
      <c r="R14" s="4" t="s">
        <v>114</v>
      </c>
      <c r="T14" s="5" t="s">
        <v>101</v>
      </c>
      <c r="U14" s="5"/>
      <c r="X14" s="1">
        <f>VLOOKUP(H14,[1]sheet1!$C:$E,3,0)</f>
        <v>0</v>
      </c>
    </row>
    <row r="15" spans="1:24" ht="24.95" customHeight="1" x14ac:dyDescent="0.15">
      <c r="A15" s="4" t="s">
        <v>119</v>
      </c>
      <c r="B15" s="4" t="s">
        <v>22</v>
      </c>
      <c r="C15" s="4" t="s">
        <v>23</v>
      </c>
      <c r="D15" s="4" t="s">
        <v>24</v>
      </c>
      <c r="E15" s="4" t="s">
        <v>25</v>
      </c>
      <c r="F15" s="4" t="s">
        <v>26</v>
      </c>
      <c r="G15" s="4" t="s">
        <v>116</v>
      </c>
      <c r="H15" s="4" t="s">
        <v>117</v>
      </c>
      <c r="I15" s="4" t="s">
        <v>29</v>
      </c>
      <c r="J15" s="4" t="s">
        <v>41</v>
      </c>
      <c r="K15" s="4" t="s">
        <v>118</v>
      </c>
      <c r="L15" s="4" t="s">
        <v>53</v>
      </c>
      <c r="M15" s="4" t="s">
        <v>119</v>
      </c>
      <c r="N15" s="4" t="s">
        <v>120</v>
      </c>
      <c r="O15" s="4" t="s">
        <v>121</v>
      </c>
      <c r="P15" s="4" t="s">
        <v>86</v>
      </c>
      <c r="Q15" s="4" t="s">
        <v>43</v>
      </c>
      <c r="R15" s="4" t="s">
        <v>122</v>
      </c>
      <c r="X15" s="1">
        <f>VLOOKUP(H15,[1]sheet1!$C:$E,3,0)</f>
        <v>0</v>
      </c>
    </row>
    <row r="16" spans="1:24" ht="24.95" customHeight="1" x14ac:dyDescent="0.15">
      <c r="A16" s="4" t="s">
        <v>80</v>
      </c>
      <c r="B16" s="4" t="s">
        <v>22</v>
      </c>
      <c r="C16" s="4" t="s">
        <v>23</v>
      </c>
      <c r="D16" s="4" t="s">
        <v>24</v>
      </c>
      <c r="E16" s="4" t="s">
        <v>25</v>
      </c>
      <c r="F16" s="4" t="s">
        <v>26</v>
      </c>
      <c r="G16" s="4" t="s">
        <v>124</v>
      </c>
      <c r="H16" s="4" t="s">
        <v>125</v>
      </c>
      <c r="I16" s="4" t="s">
        <v>29</v>
      </c>
      <c r="J16" s="4" t="s">
        <v>30</v>
      </c>
      <c r="K16" s="4" t="s">
        <v>118</v>
      </c>
      <c r="L16" s="4" t="s">
        <v>53</v>
      </c>
      <c r="M16" s="4" t="s">
        <v>119</v>
      </c>
      <c r="N16" s="4" t="s">
        <v>126</v>
      </c>
      <c r="O16" s="4" t="s">
        <v>127</v>
      </c>
      <c r="P16" s="4" t="s">
        <v>128</v>
      </c>
      <c r="Q16" s="4" t="s">
        <v>46</v>
      </c>
      <c r="R16" s="4" t="s">
        <v>129</v>
      </c>
      <c r="X16" s="1">
        <f>VLOOKUP(H16,[1]sheet1!$C:$E,3,0)</f>
        <v>0</v>
      </c>
    </row>
    <row r="17" spans="1:24" ht="24.95" customHeight="1" x14ac:dyDescent="0.15">
      <c r="A17" s="4" t="s">
        <v>82</v>
      </c>
      <c r="B17" s="4" t="s">
        <v>22</v>
      </c>
      <c r="C17" s="4" t="s">
        <v>23</v>
      </c>
      <c r="D17" s="4" t="s">
        <v>24</v>
      </c>
      <c r="E17" s="4" t="s">
        <v>25</v>
      </c>
      <c r="F17" s="4" t="s">
        <v>74</v>
      </c>
      <c r="G17" s="4" t="s">
        <v>131</v>
      </c>
      <c r="H17" s="4" t="s">
        <v>132</v>
      </c>
      <c r="I17" s="4" t="s">
        <v>77</v>
      </c>
      <c r="J17" s="4" t="s">
        <v>41</v>
      </c>
      <c r="K17" s="4" t="s">
        <v>118</v>
      </c>
      <c r="L17" s="4" t="s">
        <v>53</v>
      </c>
      <c r="M17" s="4" t="s">
        <v>119</v>
      </c>
      <c r="N17" s="4" t="s">
        <v>133</v>
      </c>
      <c r="O17" s="4" t="s">
        <v>123</v>
      </c>
      <c r="P17" s="4" t="s">
        <v>134</v>
      </c>
      <c r="Q17" s="4" t="s">
        <v>36</v>
      </c>
      <c r="R17" s="4" t="s">
        <v>135</v>
      </c>
      <c r="T17" s="5" t="s">
        <v>101</v>
      </c>
      <c r="U17" s="5"/>
      <c r="X17" s="1">
        <f>VLOOKUP(H17,[1]sheet1!$C:$E,3,0)</f>
        <v>0</v>
      </c>
    </row>
    <row r="18" spans="1:24" ht="24.95" customHeight="1" x14ac:dyDescent="0.15">
      <c r="A18" s="4" t="s">
        <v>86</v>
      </c>
      <c r="B18" s="4" t="s">
        <v>22</v>
      </c>
      <c r="C18" s="4" t="s">
        <v>23</v>
      </c>
      <c r="D18" s="4" t="s">
        <v>24</v>
      </c>
      <c r="E18" s="4" t="s">
        <v>25</v>
      </c>
      <c r="F18" s="4" t="s">
        <v>137</v>
      </c>
      <c r="G18" s="4" t="s">
        <v>138</v>
      </c>
      <c r="H18" s="4" t="s">
        <v>139</v>
      </c>
      <c r="I18" s="4" t="s">
        <v>29</v>
      </c>
      <c r="J18" s="4" t="s">
        <v>41</v>
      </c>
      <c r="K18" s="4" t="s">
        <v>118</v>
      </c>
      <c r="L18" s="4" t="s">
        <v>32</v>
      </c>
      <c r="M18" s="4" t="s">
        <v>119</v>
      </c>
      <c r="N18" s="4" t="s">
        <v>140</v>
      </c>
      <c r="O18" s="4" t="s">
        <v>141</v>
      </c>
      <c r="P18" s="4" t="s">
        <v>142</v>
      </c>
      <c r="Q18" s="4" t="s">
        <v>36</v>
      </c>
      <c r="R18" s="4" t="s">
        <v>143</v>
      </c>
      <c r="X18" s="1">
        <f>VLOOKUP(H18,[1]sheet1!$C:$E,3,0)</f>
        <v>0</v>
      </c>
    </row>
    <row r="19" spans="1:24" ht="24.95" customHeight="1" x14ac:dyDescent="0.15">
      <c r="A19" s="4" t="s">
        <v>64</v>
      </c>
      <c r="B19" s="4" t="s">
        <v>22</v>
      </c>
      <c r="C19" s="4" t="s">
        <v>23</v>
      </c>
      <c r="D19" s="4" t="s">
        <v>24</v>
      </c>
      <c r="E19" s="4" t="s">
        <v>25</v>
      </c>
      <c r="F19" s="4" t="s">
        <v>49</v>
      </c>
      <c r="G19" s="4" t="s">
        <v>145</v>
      </c>
      <c r="H19" s="4" t="s">
        <v>146</v>
      </c>
      <c r="I19" s="4" t="s">
        <v>29</v>
      </c>
      <c r="J19" s="4" t="s">
        <v>41</v>
      </c>
      <c r="K19" s="4" t="s">
        <v>147</v>
      </c>
      <c r="L19" s="4" t="s">
        <v>36</v>
      </c>
      <c r="M19" s="4" t="s">
        <v>64</v>
      </c>
      <c r="N19" s="4" t="s">
        <v>148</v>
      </c>
      <c r="O19" s="4" t="s">
        <v>149</v>
      </c>
      <c r="P19" s="4" t="s">
        <v>150</v>
      </c>
      <c r="Q19" s="4" t="s">
        <v>53</v>
      </c>
      <c r="R19" s="4" t="s">
        <v>151</v>
      </c>
      <c r="X19" s="1">
        <f>VLOOKUP(H19,[1]sheet1!$C:$E,3,0)</f>
        <v>0</v>
      </c>
    </row>
    <row r="20" spans="1:24" ht="24.95" customHeight="1" x14ac:dyDescent="0.15">
      <c r="A20" s="4" t="s">
        <v>149</v>
      </c>
      <c r="B20" s="4" t="s">
        <v>22</v>
      </c>
      <c r="C20" s="4" t="s">
        <v>23</v>
      </c>
      <c r="D20" s="4" t="s">
        <v>24</v>
      </c>
      <c r="E20" s="4" t="s">
        <v>25</v>
      </c>
      <c r="F20" s="4" t="s">
        <v>95</v>
      </c>
      <c r="G20" s="4" t="s">
        <v>153</v>
      </c>
      <c r="H20" s="4" t="s">
        <v>154</v>
      </c>
      <c r="I20" s="4" t="s">
        <v>77</v>
      </c>
      <c r="J20" s="4" t="s">
        <v>41</v>
      </c>
      <c r="K20" s="4" t="s">
        <v>155</v>
      </c>
      <c r="L20" s="4" t="s">
        <v>53</v>
      </c>
      <c r="M20" s="4" t="s">
        <v>149</v>
      </c>
      <c r="N20" s="4" t="s">
        <v>156</v>
      </c>
      <c r="O20" s="4" t="s">
        <v>64</v>
      </c>
      <c r="P20" s="4" t="s">
        <v>157</v>
      </c>
      <c r="Q20" s="4" t="s">
        <v>53</v>
      </c>
      <c r="R20" s="4" t="s">
        <v>158</v>
      </c>
      <c r="X20" s="1">
        <f>VLOOKUP(H20,[1]sheet1!$C:$E,3,0)</f>
        <v>0</v>
      </c>
    </row>
    <row r="21" spans="1:24" ht="24.95" customHeight="1" x14ac:dyDescent="0.15">
      <c r="A21" s="4" t="s">
        <v>326</v>
      </c>
      <c r="B21" s="4" t="s">
        <v>22</v>
      </c>
      <c r="C21" s="4" t="s">
        <v>23</v>
      </c>
      <c r="D21" s="4" t="s">
        <v>24</v>
      </c>
      <c r="E21" s="4" t="s">
        <v>25</v>
      </c>
      <c r="F21" s="4" t="s">
        <v>95</v>
      </c>
      <c r="G21" s="4" t="s">
        <v>160</v>
      </c>
      <c r="H21" s="4" t="s">
        <v>161</v>
      </c>
      <c r="I21" s="4" t="s">
        <v>29</v>
      </c>
      <c r="J21" s="4" t="s">
        <v>41</v>
      </c>
      <c r="K21" s="4" t="s">
        <v>155</v>
      </c>
      <c r="L21" s="4" t="s">
        <v>53</v>
      </c>
      <c r="M21" s="4" t="s">
        <v>149</v>
      </c>
      <c r="N21" s="4" t="s">
        <v>162</v>
      </c>
      <c r="O21" s="4" t="s">
        <v>163</v>
      </c>
      <c r="P21" s="4" t="s">
        <v>164</v>
      </c>
      <c r="Q21" s="4" t="s">
        <v>36</v>
      </c>
      <c r="R21" s="4" t="s">
        <v>165</v>
      </c>
      <c r="X21" s="1">
        <f>VLOOKUP(H21,[1]sheet1!$C:$E,3,0)</f>
        <v>0</v>
      </c>
    </row>
    <row r="22" spans="1:24" ht="24.95" customHeight="1" x14ac:dyDescent="0.15">
      <c r="A22" s="4" t="s">
        <v>164</v>
      </c>
      <c r="B22" s="4" t="s">
        <v>22</v>
      </c>
      <c r="C22" s="4" t="s">
        <v>23</v>
      </c>
      <c r="D22" s="4" t="s">
        <v>24</v>
      </c>
      <c r="E22" s="4" t="s">
        <v>25</v>
      </c>
      <c r="F22" s="4" t="s">
        <v>26</v>
      </c>
      <c r="G22" s="4" t="s">
        <v>167</v>
      </c>
      <c r="H22" s="4" t="s">
        <v>168</v>
      </c>
      <c r="I22" s="4" t="s">
        <v>29</v>
      </c>
      <c r="J22" s="4" t="s">
        <v>41</v>
      </c>
      <c r="K22" s="4" t="s">
        <v>155</v>
      </c>
      <c r="L22" s="4" t="s">
        <v>36</v>
      </c>
      <c r="M22" s="4" t="s">
        <v>149</v>
      </c>
      <c r="N22" s="4" t="s">
        <v>169</v>
      </c>
      <c r="O22" s="4" t="s">
        <v>170</v>
      </c>
      <c r="P22" s="4" t="s">
        <v>171</v>
      </c>
      <c r="Q22" s="4" t="s">
        <v>45</v>
      </c>
      <c r="R22" s="4" t="s">
        <v>172</v>
      </c>
      <c r="X22" s="1">
        <f>VLOOKUP(H22,[1]sheet1!$C:$E,3,0)</f>
        <v>0</v>
      </c>
    </row>
    <row r="23" spans="1:24" ht="24.95" customHeight="1" x14ac:dyDescent="0.15">
      <c r="A23" s="4" t="s">
        <v>99</v>
      </c>
      <c r="B23" s="4" t="s">
        <v>22</v>
      </c>
      <c r="C23" s="4" t="s">
        <v>23</v>
      </c>
      <c r="D23" s="4" t="s">
        <v>24</v>
      </c>
      <c r="E23" s="4" t="s">
        <v>25</v>
      </c>
      <c r="F23" s="4" t="s">
        <v>49</v>
      </c>
      <c r="G23" s="4" t="s">
        <v>174</v>
      </c>
      <c r="H23" s="4" t="s">
        <v>175</v>
      </c>
      <c r="I23" s="4" t="s">
        <v>29</v>
      </c>
      <c r="J23" s="4" t="s">
        <v>41</v>
      </c>
      <c r="K23" s="4" t="s">
        <v>176</v>
      </c>
      <c r="L23" s="4" t="s">
        <v>56</v>
      </c>
      <c r="M23" s="4" t="s">
        <v>99</v>
      </c>
      <c r="N23" s="4" t="s">
        <v>177</v>
      </c>
      <c r="O23" s="4" t="s">
        <v>178</v>
      </c>
      <c r="P23" s="4" t="s">
        <v>63</v>
      </c>
      <c r="Q23" s="4" t="s">
        <v>36</v>
      </c>
      <c r="R23" s="4" t="s">
        <v>179</v>
      </c>
      <c r="X23" s="1">
        <f>VLOOKUP(H23,[1]sheet1!$C:$E,3,0)</f>
        <v>0</v>
      </c>
    </row>
    <row r="24" spans="1:24" ht="24.95" customHeight="1" x14ac:dyDescent="0.15">
      <c r="A24" s="4" t="s">
        <v>234</v>
      </c>
      <c r="B24" s="4" t="s">
        <v>22</v>
      </c>
      <c r="C24" s="4" t="s">
        <v>23</v>
      </c>
      <c r="D24" s="4" t="s">
        <v>24</v>
      </c>
      <c r="E24" s="4" t="s">
        <v>25</v>
      </c>
      <c r="F24" s="4" t="s">
        <v>95</v>
      </c>
      <c r="G24" s="4" t="s">
        <v>181</v>
      </c>
      <c r="H24" s="4" t="s">
        <v>182</v>
      </c>
      <c r="I24" s="4" t="s">
        <v>29</v>
      </c>
      <c r="J24" s="4" t="s">
        <v>41</v>
      </c>
      <c r="K24" s="4" t="s">
        <v>176</v>
      </c>
      <c r="L24" s="4" t="s">
        <v>36</v>
      </c>
      <c r="M24" s="4" t="s">
        <v>99</v>
      </c>
      <c r="N24" s="4" t="s">
        <v>183</v>
      </c>
      <c r="O24" s="4" t="s">
        <v>184</v>
      </c>
      <c r="P24" s="4" t="s">
        <v>185</v>
      </c>
      <c r="Q24" s="4" t="s">
        <v>55</v>
      </c>
      <c r="R24" s="4" t="s">
        <v>186</v>
      </c>
      <c r="X24" s="1">
        <f>VLOOKUP(H24,[1]sheet1!$C:$E,3,0)</f>
        <v>0</v>
      </c>
    </row>
    <row r="25" spans="1:24" ht="24.95" customHeight="1" x14ac:dyDescent="0.15">
      <c r="A25" s="4" t="s">
        <v>382</v>
      </c>
      <c r="B25" s="4" t="s">
        <v>22</v>
      </c>
      <c r="C25" s="4" t="s">
        <v>23</v>
      </c>
      <c r="D25" s="4" t="s">
        <v>24</v>
      </c>
      <c r="E25" s="4" t="s">
        <v>25</v>
      </c>
      <c r="F25" s="4" t="s">
        <v>137</v>
      </c>
      <c r="G25" s="4" t="s">
        <v>188</v>
      </c>
      <c r="H25" s="4" t="s">
        <v>189</v>
      </c>
      <c r="I25" s="4" t="s">
        <v>77</v>
      </c>
      <c r="J25" s="4" t="s">
        <v>41</v>
      </c>
      <c r="K25" s="4" t="s">
        <v>176</v>
      </c>
      <c r="L25" s="4" t="s">
        <v>43</v>
      </c>
      <c r="M25" s="4" t="s">
        <v>99</v>
      </c>
      <c r="N25" s="4" t="s">
        <v>190</v>
      </c>
      <c r="O25" s="4" t="s">
        <v>191</v>
      </c>
      <c r="P25" s="4" t="s">
        <v>192</v>
      </c>
      <c r="Q25" s="4" t="s">
        <v>45</v>
      </c>
      <c r="R25" s="4" t="s">
        <v>193</v>
      </c>
      <c r="X25" s="1">
        <f>VLOOKUP(H25,[1]sheet1!$C:$E,3,0)</f>
        <v>0</v>
      </c>
    </row>
    <row r="26" spans="1:24" ht="24.95" customHeight="1" x14ac:dyDescent="0.15">
      <c r="A26" s="4" t="s">
        <v>121</v>
      </c>
      <c r="B26" s="4" t="s">
        <v>22</v>
      </c>
      <c r="C26" s="4" t="s">
        <v>23</v>
      </c>
      <c r="D26" s="4" t="s">
        <v>24</v>
      </c>
      <c r="E26" s="4" t="s">
        <v>25</v>
      </c>
      <c r="F26" s="4" t="s">
        <v>95</v>
      </c>
      <c r="G26" s="4" t="s">
        <v>194</v>
      </c>
      <c r="H26" s="4" t="s">
        <v>195</v>
      </c>
      <c r="I26" s="4" t="s">
        <v>29</v>
      </c>
      <c r="J26" s="4" t="s">
        <v>41</v>
      </c>
      <c r="K26" s="4" t="s">
        <v>196</v>
      </c>
      <c r="L26" s="4" t="s">
        <v>56</v>
      </c>
      <c r="M26" s="4" t="s">
        <v>121</v>
      </c>
      <c r="N26" s="4" t="s">
        <v>197</v>
      </c>
      <c r="O26" s="4" t="s">
        <v>46</v>
      </c>
      <c r="P26" s="4" t="s">
        <v>32</v>
      </c>
      <c r="Q26" s="4" t="s">
        <v>32</v>
      </c>
      <c r="R26" s="4" t="s">
        <v>198</v>
      </c>
      <c r="X26" s="1">
        <f>VLOOKUP(H26,[1]sheet1!$C:$E,3,0)</f>
        <v>0</v>
      </c>
    </row>
    <row r="27" spans="1:24" ht="24.95" customHeight="1" x14ac:dyDescent="0.15">
      <c r="A27" s="4" t="s">
        <v>407</v>
      </c>
      <c r="B27" s="4" t="s">
        <v>22</v>
      </c>
      <c r="C27" s="4" t="s">
        <v>23</v>
      </c>
      <c r="D27" s="4" t="s">
        <v>24</v>
      </c>
      <c r="E27" s="4" t="s">
        <v>25</v>
      </c>
      <c r="F27" s="4" t="s">
        <v>95</v>
      </c>
      <c r="G27" s="4" t="s">
        <v>200</v>
      </c>
      <c r="H27" s="4" t="s">
        <v>201</v>
      </c>
      <c r="I27" s="4" t="s">
        <v>29</v>
      </c>
      <c r="J27" s="4" t="s">
        <v>41</v>
      </c>
      <c r="K27" s="4" t="s">
        <v>196</v>
      </c>
      <c r="L27" s="4" t="s">
        <v>56</v>
      </c>
      <c r="M27" s="4" t="s">
        <v>121</v>
      </c>
      <c r="N27" s="4" t="s">
        <v>202</v>
      </c>
      <c r="O27" s="4" t="s">
        <v>203</v>
      </c>
      <c r="P27" s="4" t="s">
        <v>184</v>
      </c>
      <c r="Q27" s="4" t="s">
        <v>150</v>
      </c>
      <c r="R27" s="4" t="s">
        <v>204</v>
      </c>
      <c r="T27" s="5" t="s">
        <v>101</v>
      </c>
      <c r="U27" s="5"/>
      <c r="X27" s="1">
        <f>VLOOKUP(H27,[1]sheet1!$C:$E,3,0)</f>
        <v>0</v>
      </c>
    </row>
    <row r="28" spans="1:24" ht="24.95" customHeight="1" x14ac:dyDescent="0.15">
      <c r="A28" s="4" t="s">
        <v>63</v>
      </c>
      <c r="B28" s="4" t="s">
        <v>22</v>
      </c>
      <c r="C28" s="4" t="s">
        <v>23</v>
      </c>
      <c r="D28" s="4" t="s">
        <v>24</v>
      </c>
      <c r="E28" s="4" t="s">
        <v>25</v>
      </c>
      <c r="F28" s="4" t="s">
        <v>95</v>
      </c>
      <c r="G28" s="4" t="s">
        <v>206</v>
      </c>
      <c r="H28" s="4" t="s">
        <v>207</v>
      </c>
      <c r="I28" s="4" t="s">
        <v>29</v>
      </c>
      <c r="J28" s="4" t="s">
        <v>41</v>
      </c>
      <c r="K28" s="4" t="s">
        <v>196</v>
      </c>
      <c r="L28" s="4" t="s">
        <v>56</v>
      </c>
      <c r="M28" s="4" t="s">
        <v>121</v>
      </c>
      <c r="N28" s="4" t="s">
        <v>208</v>
      </c>
      <c r="O28" s="4" t="s">
        <v>88</v>
      </c>
      <c r="P28" s="4" t="s">
        <v>34</v>
      </c>
      <c r="Q28" s="4" t="s">
        <v>82</v>
      </c>
      <c r="R28" s="4" t="s">
        <v>209</v>
      </c>
      <c r="T28" s="5" t="s">
        <v>101</v>
      </c>
      <c r="U28" s="5"/>
      <c r="X28" s="1">
        <f>VLOOKUP(H28,[1]sheet1!$C:$E,3,0)</f>
        <v>0</v>
      </c>
    </row>
    <row r="29" spans="1:24" ht="24.95" customHeight="1" x14ac:dyDescent="0.15">
      <c r="A29" s="4" t="s">
        <v>213</v>
      </c>
      <c r="B29" s="4" t="s">
        <v>22</v>
      </c>
      <c r="C29" s="4" t="s">
        <v>23</v>
      </c>
      <c r="D29" s="4" t="s">
        <v>24</v>
      </c>
      <c r="E29" s="4" t="s">
        <v>25</v>
      </c>
      <c r="F29" s="4" t="s">
        <v>137</v>
      </c>
      <c r="G29" s="4" t="s">
        <v>210</v>
      </c>
      <c r="H29" s="4" t="s">
        <v>211</v>
      </c>
      <c r="I29" s="4" t="s">
        <v>29</v>
      </c>
      <c r="J29" s="4" t="s">
        <v>41</v>
      </c>
      <c r="K29" s="4" t="s">
        <v>212</v>
      </c>
      <c r="L29" s="4" t="s">
        <v>53</v>
      </c>
      <c r="M29" s="4" t="s">
        <v>213</v>
      </c>
      <c r="N29" s="4" t="s">
        <v>214</v>
      </c>
      <c r="O29" s="4" t="s">
        <v>56</v>
      </c>
      <c r="P29" s="4" t="s">
        <v>53</v>
      </c>
      <c r="Q29" s="4" t="s">
        <v>32</v>
      </c>
      <c r="R29" s="4" t="s">
        <v>215</v>
      </c>
      <c r="X29" s="1">
        <f>VLOOKUP(H29,[1]sheet1!$C:$E,3,0)</f>
        <v>0</v>
      </c>
    </row>
    <row r="30" spans="1:24" ht="24.95" customHeight="1" x14ac:dyDescent="0.15">
      <c r="A30" s="4" t="s">
        <v>185</v>
      </c>
      <c r="B30" s="4" t="s">
        <v>22</v>
      </c>
      <c r="C30" s="4" t="s">
        <v>23</v>
      </c>
      <c r="D30" s="4" t="s">
        <v>24</v>
      </c>
      <c r="E30" s="4" t="s">
        <v>25</v>
      </c>
      <c r="F30" s="4" t="s">
        <v>95</v>
      </c>
      <c r="G30" s="4" t="s">
        <v>217</v>
      </c>
      <c r="H30" s="4" t="s">
        <v>218</v>
      </c>
      <c r="I30" s="4" t="s">
        <v>77</v>
      </c>
      <c r="J30" s="4" t="s">
        <v>30</v>
      </c>
      <c r="K30" s="4" t="s">
        <v>212</v>
      </c>
      <c r="L30" s="4" t="s">
        <v>55</v>
      </c>
      <c r="M30" s="4" t="s">
        <v>213</v>
      </c>
      <c r="N30" s="4" t="s">
        <v>219</v>
      </c>
      <c r="O30" s="4" t="s">
        <v>220</v>
      </c>
      <c r="P30" s="4" t="s">
        <v>163</v>
      </c>
      <c r="Q30" s="4" t="s">
        <v>157</v>
      </c>
      <c r="R30" s="4" t="s">
        <v>221</v>
      </c>
      <c r="X30" s="1">
        <f>VLOOKUP(H30,[1]sheet1!$C:$E,3,0)</f>
        <v>0</v>
      </c>
    </row>
    <row r="31" spans="1:24" ht="24.95" customHeight="1" x14ac:dyDescent="0.15">
      <c r="A31" s="4" t="s">
        <v>128</v>
      </c>
      <c r="B31" s="4" t="s">
        <v>22</v>
      </c>
      <c r="C31" s="4" t="s">
        <v>23</v>
      </c>
      <c r="D31" s="4" t="s">
        <v>24</v>
      </c>
      <c r="E31" s="4" t="s">
        <v>25</v>
      </c>
      <c r="F31" s="4" t="s">
        <v>26</v>
      </c>
      <c r="G31" s="4" t="s">
        <v>223</v>
      </c>
      <c r="H31" s="4" t="s">
        <v>224</v>
      </c>
      <c r="I31" s="4" t="s">
        <v>29</v>
      </c>
      <c r="J31" s="4" t="s">
        <v>41</v>
      </c>
      <c r="K31" s="4" t="s">
        <v>212</v>
      </c>
      <c r="L31" s="4" t="s">
        <v>56</v>
      </c>
      <c r="M31" s="4" t="s">
        <v>213</v>
      </c>
      <c r="N31" s="4" t="s">
        <v>225</v>
      </c>
      <c r="O31" s="4" t="s">
        <v>226</v>
      </c>
      <c r="P31" s="4" t="s">
        <v>127</v>
      </c>
      <c r="Q31" s="4" t="s">
        <v>56</v>
      </c>
      <c r="R31" s="4" t="s">
        <v>227</v>
      </c>
      <c r="X31" s="1">
        <f>VLOOKUP(H31,[1]sheet1!$C:$E,3,0)</f>
        <v>0</v>
      </c>
    </row>
    <row r="32" spans="1:24" ht="24.95" customHeight="1" x14ac:dyDescent="0.15">
      <c r="A32" s="4" t="s">
        <v>163</v>
      </c>
      <c r="B32" s="4" t="s">
        <v>22</v>
      </c>
      <c r="C32" s="4" t="s">
        <v>23</v>
      </c>
      <c r="D32" s="4" t="s">
        <v>24</v>
      </c>
      <c r="E32" s="4" t="s">
        <v>25</v>
      </c>
      <c r="F32" s="4" t="s">
        <v>67</v>
      </c>
      <c r="G32" s="4" t="s">
        <v>229</v>
      </c>
      <c r="H32" s="4" t="s">
        <v>230</v>
      </c>
      <c r="I32" s="4" t="s">
        <v>77</v>
      </c>
      <c r="J32" s="4" t="s">
        <v>41</v>
      </c>
      <c r="K32" s="4" t="s">
        <v>212</v>
      </c>
      <c r="L32" s="4" t="s">
        <v>43</v>
      </c>
      <c r="M32" s="4" t="s">
        <v>213</v>
      </c>
      <c r="N32" s="4" t="s">
        <v>231</v>
      </c>
      <c r="O32" s="4" t="s">
        <v>232</v>
      </c>
      <c r="P32" s="4" t="s">
        <v>130</v>
      </c>
      <c r="Q32" s="4" t="s">
        <v>45</v>
      </c>
      <c r="R32" s="4" t="s">
        <v>233</v>
      </c>
      <c r="X32" s="1">
        <f>VLOOKUP(H32,[1]sheet1!$C:$E,3,0)</f>
        <v>0</v>
      </c>
    </row>
    <row r="33" spans="1:24" ht="24.95" customHeight="1" x14ac:dyDescent="0.15">
      <c r="A33" s="4" t="s">
        <v>134</v>
      </c>
      <c r="B33" s="4" t="s">
        <v>22</v>
      </c>
      <c r="C33" s="4" t="s">
        <v>23</v>
      </c>
      <c r="D33" s="4" t="s">
        <v>24</v>
      </c>
      <c r="E33" s="4" t="s">
        <v>25</v>
      </c>
      <c r="F33" s="4" t="s">
        <v>137</v>
      </c>
      <c r="G33" s="4" t="s">
        <v>235</v>
      </c>
      <c r="H33" s="4" t="s">
        <v>236</v>
      </c>
      <c r="I33" s="4" t="s">
        <v>29</v>
      </c>
      <c r="J33" s="4" t="s">
        <v>41</v>
      </c>
      <c r="K33" s="4" t="s">
        <v>237</v>
      </c>
      <c r="L33" s="4" t="s">
        <v>46</v>
      </c>
      <c r="M33" s="4" t="s">
        <v>134</v>
      </c>
      <c r="N33" s="4" t="s">
        <v>238</v>
      </c>
      <c r="O33" s="4" t="s">
        <v>164</v>
      </c>
      <c r="P33" s="4" t="s">
        <v>119</v>
      </c>
      <c r="Q33" s="4" t="s">
        <v>43</v>
      </c>
      <c r="R33" s="4" t="s">
        <v>239</v>
      </c>
      <c r="X33" s="1">
        <f>VLOOKUP(H33,[1]sheet1!$C:$E,3,0)</f>
        <v>0</v>
      </c>
    </row>
    <row r="34" spans="1:24" ht="24.95" customHeight="1" x14ac:dyDescent="0.15">
      <c r="A34" s="4" t="s">
        <v>142</v>
      </c>
      <c r="B34" s="4" t="s">
        <v>22</v>
      </c>
      <c r="C34" s="4" t="s">
        <v>23</v>
      </c>
      <c r="D34" s="4" t="s">
        <v>24</v>
      </c>
      <c r="E34" s="4" t="s">
        <v>25</v>
      </c>
      <c r="F34" s="4" t="s">
        <v>137</v>
      </c>
      <c r="G34" s="4" t="s">
        <v>241</v>
      </c>
      <c r="H34" s="4" t="s">
        <v>242</v>
      </c>
      <c r="I34" s="4" t="s">
        <v>29</v>
      </c>
      <c r="J34" s="4" t="s">
        <v>41</v>
      </c>
      <c r="K34" s="4" t="s">
        <v>237</v>
      </c>
      <c r="L34" s="4" t="s">
        <v>46</v>
      </c>
      <c r="M34" s="4" t="s">
        <v>134</v>
      </c>
      <c r="N34" s="4" t="s">
        <v>62</v>
      </c>
      <c r="O34" s="4" t="s">
        <v>63</v>
      </c>
      <c r="P34" s="4" t="s">
        <v>64</v>
      </c>
      <c r="Q34" s="4" t="s">
        <v>53</v>
      </c>
      <c r="R34" s="4" t="s">
        <v>243</v>
      </c>
      <c r="X34" s="1">
        <f>VLOOKUP(H34,[1]sheet1!$C:$E,3,0)</f>
        <v>0</v>
      </c>
    </row>
    <row r="35" spans="1:24" ht="24.95" customHeight="1" x14ac:dyDescent="0.15">
      <c r="A35" s="4" t="s">
        <v>35</v>
      </c>
      <c r="B35" s="4" t="s">
        <v>22</v>
      </c>
      <c r="C35" s="4" t="s">
        <v>23</v>
      </c>
      <c r="D35" s="4" t="s">
        <v>24</v>
      </c>
      <c r="E35" s="4" t="s">
        <v>25</v>
      </c>
      <c r="F35" s="4" t="s">
        <v>95</v>
      </c>
      <c r="G35" s="4" t="s">
        <v>244</v>
      </c>
      <c r="H35" s="4" t="s">
        <v>245</v>
      </c>
      <c r="I35" s="4" t="s">
        <v>29</v>
      </c>
      <c r="J35" s="4" t="s">
        <v>41</v>
      </c>
      <c r="K35" s="4" t="s">
        <v>246</v>
      </c>
      <c r="L35" s="4" t="s">
        <v>157</v>
      </c>
      <c r="M35" s="4" t="s">
        <v>35</v>
      </c>
      <c r="N35" s="4" t="s">
        <v>247</v>
      </c>
      <c r="O35" s="4" t="s">
        <v>248</v>
      </c>
      <c r="P35" s="4" t="s">
        <v>121</v>
      </c>
      <c r="Q35" s="4" t="s">
        <v>45</v>
      </c>
      <c r="R35" s="4" t="s">
        <v>249</v>
      </c>
      <c r="X35" s="1">
        <f>VLOOKUP(H35,[1]sheet1!$C:$E,3,0)</f>
        <v>0</v>
      </c>
    </row>
    <row r="36" spans="1:24" ht="24.95" customHeight="1" x14ac:dyDescent="0.15">
      <c r="A36" s="4" t="s">
        <v>333</v>
      </c>
      <c r="B36" s="4" t="s">
        <v>22</v>
      </c>
      <c r="C36" s="4" t="s">
        <v>23</v>
      </c>
      <c r="D36" s="4" t="s">
        <v>24</v>
      </c>
      <c r="E36" s="4" t="s">
        <v>25</v>
      </c>
      <c r="F36" s="4" t="s">
        <v>26</v>
      </c>
      <c r="G36" s="4" t="s">
        <v>251</v>
      </c>
      <c r="H36" s="4" t="s">
        <v>252</v>
      </c>
      <c r="I36" s="4" t="s">
        <v>29</v>
      </c>
      <c r="J36" s="4" t="s">
        <v>41</v>
      </c>
      <c r="K36" s="4" t="s">
        <v>246</v>
      </c>
      <c r="L36" s="4" t="s">
        <v>45</v>
      </c>
      <c r="M36" s="4" t="s">
        <v>35</v>
      </c>
      <c r="N36" s="4" t="s">
        <v>253</v>
      </c>
      <c r="O36" s="4" t="s">
        <v>216</v>
      </c>
      <c r="P36" s="4" t="s">
        <v>254</v>
      </c>
      <c r="Q36" s="4" t="s">
        <v>157</v>
      </c>
      <c r="R36" s="4" t="s">
        <v>255</v>
      </c>
      <c r="T36" s="5" t="s">
        <v>101</v>
      </c>
      <c r="U36" s="5"/>
      <c r="X36" s="1">
        <f>VLOOKUP(H36,[1]sheet1!$C:$E,3,0)</f>
        <v>0</v>
      </c>
    </row>
    <row r="37" spans="1:24" ht="24.95" customHeight="1" x14ac:dyDescent="0.15">
      <c r="A37" s="4" t="s">
        <v>107</v>
      </c>
      <c r="B37" s="4" t="s">
        <v>22</v>
      </c>
      <c r="C37" s="4" t="s">
        <v>23</v>
      </c>
      <c r="D37" s="4" t="s">
        <v>24</v>
      </c>
      <c r="E37" s="4" t="s">
        <v>25</v>
      </c>
      <c r="F37" s="4" t="s">
        <v>95</v>
      </c>
      <c r="G37" s="4" t="s">
        <v>257</v>
      </c>
      <c r="H37" s="4" t="s">
        <v>258</v>
      </c>
      <c r="I37" s="4" t="s">
        <v>77</v>
      </c>
      <c r="J37" s="4" t="s">
        <v>41</v>
      </c>
      <c r="K37" s="4" t="s">
        <v>259</v>
      </c>
      <c r="L37" s="4" t="s">
        <v>150</v>
      </c>
      <c r="M37" s="4" t="s">
        <v>107</v>
      </c>
      <c r="N37" s="4" t="s">
        <v>260</v>
      </c>
      <c r="O37" s="4" t="s">
        <v>92</v>
      </c>
      <c r="P37" s="4" t="s">
        <v>36</v>
      </c>
      <c r="Q37" s="4" t="s">
        <v>43</v>
      </c>
      <c r="R37" s="4" t="s">
        <v>261</v>
      </c>
      <c r="T37" s="5" t="s">
        <v>101</v>
      </c>
      <c r="U37" s="5"/>
      <c r="X37" s="1">
        <f>VLOOKUP(H37,[1]sheet1!$C:$E,3,0)</f>
        <v>0</v>
      </c>
    </row>
    <row r="38" spans="1:24" ht="24.95" customHeight="1" x14ac:dyDescent="0.15">
      <c r="A38" s="4" t="s">
        <v>248</v>
      </c>
      <c r="B38" s="4" t="s">
        <v>22</v>
      </c>
      <c r="C38" s="4" t="s">
        <v>23</v>
      </c>
      <c r="D38" s="4" t="s">
        <v>24</v>
      </c>
      <c r="E38" s="4" t="s">
        <v>25</v>
      </c>
      <c r="F38" s="4" t="s">
        <v>95</v>
      </c>
      <c r="G38" s="4" t="s">
        <v>263</v>
      </c>
      <c r="H38" s="4" t="s">
        <v>264</v>
      </c>
      <c r="I38" s="4" t="s">
        <v>77</v>
      </c>
      <c r="J38" s="4" t="s">
        <v>41</v>
      </c>
      <c r="K38" s="4" t="s">
        <v>259</v>
      </c>
      <c r="L38" s="4" t="s">
        <v>150</v>
      </c>
      <c r="M38" s="4" t="s">
        <v>107</v>
      </c>
      <c r="N38" s="4" t="s">
        <v>265</v>
      </c>
      <c r="O38" s="4" t="s">
        <v>192</v>
      </c>
      <c r="P38" s="4" t="s">
        <v>213</v>
      </c>
      <c r="Q38" s="4" t="s">
        <v>92</v>
      </c>
      <c r="R38" s="4" t="s">
        <v>266</v>
      </c>
      <c r="X38" s="1">
        <f>VLOOKUP(H38,[1]sheet1!$C:$E,3,0)</f>
        <v>0</v>
      </c>
    </row>
    <row r="39" spans="1:24" ht="24.95" customHeight="1" x14ac:dyDescent="0.15">
      <c r="A39" s="4" t="s">
        <v>300</v>
      </c>
      <c r="B39" s="4" t="s">
        <v>22</v>
      </c>
      <c r="C39" s="4" t="s">
        <v>23</v>
      </c>
      <c r="D39" s="4" t="s">
        <v>24</v>
      </c>
      <c r="E39" s="4" t="s">
        <v>25</v>
      </c>
      <c r="F39" s="4" t="s">
        <v>95</v>
      </c>
      <c r="G39" s="4" t="s">
        <v>268</v>
      </c>
      <c r="H39" s="4" t="s">
        <v>269</v>
      </c>
      <c r="I39" s="4" t="s">
        <v>29</v>
      </c>
      <c r="J39" s="4" t="s">
        <v>41</v>
      </c>
      <c r="K39" s="4" t="s">
        <v>259</v>
      </c>
      <c r="L39" s="4" t="s">
        <v>150</v>
      </c>
      <c r="M39" s="4" t="s">
        <v>107</v>
      </c>
      <c r="N39" s="4" t="s">
        <v>270</v>
      </c>
      <c r="O39" s="4" t="s">
        <v>271</v>
      </c>
      <c r="P39" s="4" t="s">
        <v>220</v>
      </c>
      <c r="Q39" s="4" t="s">
        <v>119</v>
      </c>
      <c r="R39" s="4" t="s">
        <v>272</v>
      </c>
      <c r="X39" s="1">
        <f>VLOOKUP(H39,[1]sheet1!$C:$E,3,0)</f>
        <v>0</v>
      </c>
    </row>
    <row r="40" spans="1:24" ht="24.95" customHeight="1" x14ac:dyDescent="0.15">
      <c r="A40" s="4" t="s">
        <v>228</v>
      </c>
      <c r="B40" s="4" t="s">
        <v>22</v>
      </c>
      <c r="C40" s="4" t="s">
        <v>23</v>
      </c>
      <c r="D40" s="4" t="s">
        <v>24</v>
      </c>
      <c r="E40" s="4" t="s">
        <v>25</v>
      </c>
      <c r="F40" s="4" t="s">
        <v>137</v>
      </c>
      <c r="G40" s="4" t="s">
        <v>274</v>
      </c>
      <c r="H40" s="4" t="s">
        <v>275</v>
      </c>
      <c r="I40" s="4" t="s">
        <v>29</v>
      </c>
      <c r="J40" s="4" t="s">
        <v>41</v>
      </c>
      <c r="K40" s="4" t="s">
        <v>276</v>
      </c>
      <c r="L40" s="4" t="s">
        <v>56</v>
      </c>
      <c r="M40" s="4" t="s">
        <v>228</v>
      </c>
      <c r="N40" s="4" t="s">
        <v>277</v>
      </c>
      <c r="O40" s="4" t="s">
        <v>278</v>
      </c>
      <c r="P40" s="4" t="s">
        <v>141</v>
      </c>
      <c r="Q40" s="4" t="s">
        <v>92</v>
      </c>
      <c r="R40" s="4" t="s">
        <v>279</v>
      </c>
      <c r="X40" s="1">
        <f>VLOOKUP(H40,[1]sheet1!$C:$E,3,0)</f>
        <v>0</v>
      </c>
    </row>
    <row r="41" spans="1:24" ht="24.95" customHeight="1" x14ac:dyDescent="0.15">
      <c r="A41" s="4" t="s">
        <v>178</v>
      </c>
      <c r="B41" s="4" t="s">
        <v>22</v>
      </c>
      <c r="C41" s="4" t="s">
        <v>23</v>
      </c>
      <c r="D41" s="4" t="s">
        <v>24</v>
      </c>
      <c r="E41" s="4" t="s">
        <v>25</v>
      </c>
      <c r="F41" s="4" t="s">
        <v>67</v>
      </c>
      <c r="G41" s="4" t="s">
        <v>281</v>
      </c>
      <c r="H41" s="4" t="s">
        <v>282</v>
      </c>
      <c r="I41" s="4" t="s">
        <v>29</v>
      </c>
      <c r="J41" s="4" t="s">
        <v>41</v>
      </c>
      <c r="K41" s="4" t="s">
        <v>276</v>
      </c>
      <c r="L41" s="4" t="s">
        <v>53</v>
      </c>
      <c r="M41" s="4" t="s">
        <v>228</v>
      </c>
      <c r="N41" s="4" t="s">
        <v>283</v>
      </c>
      <c r="O41" s="4" t="s">
        <v>284</v>
      </c>
      <c r="P41" s="4" t="s">
        <v>271</v>
      </c>
      <c r="Q41" s="4" t="s">
        <v>56</v>
      </c>
      <c r="R41" s="4" t="s">
        <v>285</v>
      </c>
      <c r="X41" s="1">
        <f>VLOOKUP(H41,[1]sheet1!$C:$E,3,0)</f>
        <v>0</v>
      </c>
    </row>
    <row r="42" spans="1:24" ht="24.95" customHeight="1" x14ac:dyDescent="0.15">
      <c r="A42" s="4" t="s">
        <v>192</v>
      </c>
      <c r="B42" s="4" t="s">
        <v>22</v>
      </c>
      <c r="C42" s="4" t="s">
        <v>23</v>
      </c>
      <c r="D42" s="4" t="s">
        <v>24</v>
      </c>
      <c r="E42" s="4" t="s">
        <v>25</v>
      </c>
      <c r="F42" s="4" t="s">
        <v>74</v>
      </c>
      <c r="G42" s="4" t="s">
        <v>287</v>
      </c>
      <c r="H42" s="4" t="s">
        <v>288</v>
      </c>
      <c r="I42" s="4" t="s">
        <v>29</v>
      </c>
      <c r="J42" s="4" t="s">
        <v>41</v>
      </c>
      <c r="K42" s="4" t="s">
        <v>289</v>
      </c>
      <c r="L42" s="4" t="s">
        <v>46</v>
      </c>
      <c r="M42" s="4" t="s">
        <v>192</v>
      </c>
      <c r="N42" s="4" t="s">
        <v>290</v>
      </c>
      <c r="O42" s="4" t="s">
        <v>234</v>
      </c>
      <c r="P42" s="4" t="s">
        <v>82</v>
      </c>
      <c r="Q42" s="4" t="s">
        <v>53</v>
      </c>
      <c r="R42" s="4" t="s">
        <v>291</v>
      </c>
      <c r="X42" s="1">
        <f>VLOOKUP(H42,[1]sheet1!$C:$E,3,0)</f>
        <v>0</v>
      </c>
    </row>
    <row r="43" spans="1:24" ht="24.95" customHeight="1" x14ac:dyDescent="0.15">
      <c r="A43" s="4" t="s">
        <v>184</v>
      </c>
      <c r="B43" s="4" t="s">
        <v>22</v>
      </c>
      <c r="C43" s="4" t="s">
        <v>23</v>
      </c>
      <c r="D43" s="4" t="s">
        <v>24</v>
      </c>
      <c r="E43" s="4" t="s">
        <v>25</v>
      </c>
      <c r="F43" s="4" t="s">
        <v>137</v>
      </c>
      <c r="G43" s="4" t="s">
        <v>292</v>
      </c>
      <c r="H43" s="4" t="s">
        <v>293</v>
      </c>
      <c r="I43" s="4" t="s">
        <v>29</v>
      </c>
      <c r="J43" s="4" t="s">
        <v>41</v>
      </c>
      <c r="K43" s="4" t="s">
        <v>289</v>
      </c>
      <c r="L43" s="4" t="s">
        <v>45</v>
      </c>
      <c r="M43" s="4" t="s">
        <v>192</v>
      </c>
      <c r="N43" s="4" t="s">
        <v>294</v>
      </c>
      <c r="O43" s="4" t="s">
        <v>134</v>
      </c>
      <c r="P43" s="4" t="s">
        <v>99</v>
      </c>
      <c r="Q43" s="4" t="s">
        <v>46</v>
      </c>
      <c r="R43" s="4" t="s">
        <v>295</v>
      </c>
      <c r="X43" s="1">
        <f>VLOOKUP(H43,[1]sheet1!$C:$E,3,0)</f>
        <v>0</v>
      </c>
    </row>
    <row r="44" spans="1:24" ht="24.95" customHeight="1" x14ac:dyDescent="0.15">
      <c r="A44" s="4" t="s">
        <v>127</v>
      </c>
      <c r="B44" s="4" t="s">
        <v>22</v>
      </c>
      <c r="C44" s="4" t="s">
        <v>23</v>
      </c>
      <c r="D44" s="4" t="s">
        <v>24</v>
      </c>
      <c r="E44" s="4" t="s">
        <v>25</v>
      </c>
      <c r="F44" s="4" t="s">
        <v>137</v>
      </c>
      <c r="G44" s="4" t="s">
        <v>297</v>
      </c>
      <c r="H44" s="4" t="s">
        <v>298</v>
      </c>
      <c r="I44" s="4" t="s">
        <v>77</v>
      </c>
      <c r="J44" s="4" t="s">
        <v>41</v>
      </c>
      <c r="K44" s="4" t="s">
        <v>289</v>
      </c>
      <c r="L44" s="4" t="s">
        <v>45</v>
      </c>
      <c r="M44" s="4" t="s">
        <v>192</v>
      </c>
      <c r="N44" s="4" t="s">
        <v>299</v>
      </c>
      <c r="O44" s="4" t="s">
        <v>171</v>
      </c>
      <c r="P44" s="4" t="s">
        <v>300</v>
      </c>
      <c r="Q44" s="4" t="s">
        <v>56</v>
      </c>
      <c r="R44" s="4" t="s">
        <v>301</v>
      </c>
      <c r="X44" s="1">
        <f>VLOOKUP(H44,[1]sheet1!$C:$E,3,0)</f>
        <v>0</v>
      </c>
    </row>
    <row r="45" spans="1:24" ht="24.95" customHeight="1" x14ac:dyDescent="0.15">
      <c r="A45" s="4" t="s">
        <v>220</v>
      </c>
      <c r="B45" s="4" t="s">
        <v>22</v>
      </c>
      <c r="C45" s="4" t="s">
        <v>23</v>
      </c>
      <c r="D45" s="4" t="s">
        <v>24</v>
      </c>
      <c r="E45" s="4" t="s">
        <v>25</v>
      </c>
      <c r="F45" s="4" t="s">
        <v>26</v>
      </c>
      <c r="G45" s="4" t="s">
        <v>302</v>
      </c>
      <c r="H45" s="4" t="s">
        <v>303</v>
      </c>
      <c r="I45" s="4" t="s">
        <v>77</v>
      </c>
      <c r="J45" s="4" t="s">
        <v>41</v>
      </c>
      <c r="K45" s="4" t="s">
        <v>304</v>
      </c>
      <c r="L45" s="4" t="s">
        <v>92</v>
      </c>
      <c r="M45" s="4" t="s">
        <v>220</v>
      </c>
      <c r="N45" s="4" t="s">
        <v>305</v>
      </c>
      <c r="O45" s="4" t="s">
        <v>142</v>
      </c>
      <c r="P45" s="4" t="s">
        <v>234</v>
      </c>
      <c r="Q45" s="4" t="s">
        <v>53</v>
      </c>
      <c r="R45" s="4" t="s">
        <v>306</v>
      </c>
      <c r="X45" s="1">
        <f>VLOOKUP(H45,[1]sheet1!$C:$E,3,0)</f>
        <v>0</v>
      </c>
    </row>
    <row r="46" spans="1:24" ht="24.95" customHeight="1" x14ac:dyDescent="0.15">
      <c r="A46" s="4" t="s">
        <v>123</v>
      </c>
      <c r="B46" s="4" t="s">
        <v>22</v>
      </c>
      <c r="C46" s="4" t="s">
        <v>23</v>
      </c>
      <c r="D46" s="4" t="s">
        <v>24</v>
      </c>
      <c r="E46" s="4" t="s">
        <v>25</v>
      </c>
      <c r="F46" s="4" t="s">
        <v>49</v>
      </c>
      <c r="G46" s="4" t="s">
        <v>308</v>
      </c>
      <c r="H46" s="4" t="s">
        <v>309</v>
      </c>
      <c r="I46" s="4" t="s">
        <v>77</v>
      </c>
      <c r="J46" s="4" t="s">
        <v>41</v>
      </c>
      <c r="K46" s="4" t="s">
        <v>310</v>
      </c>
      <c r="L46" s="4" t="s">
        <v>45</v>
      </c>
      <c r="M46" s="4" t="s">
        <v>123</v>
      </c>
      <c r="N46" s="4" t="s">
        <v>311</v>
      </c>
      <c r="O46" s="4" t="s">
        <v>312</v>
      </c>
      <c r="P46" s="4" t="s">
        <v>222</v>
      </c>
      <c r="Q46" s="4" t="s">
        <v>92</v>
      </c>
      <c r="R46" s="4" t="s">
        <v>313</v>
      </c>
      <c r="X46" s="1">
        <f>VLOOKUP(H46,[1]sheet1!$C:$E,3,0)</f>
        <v>0</v>
      </c>
    </row>
    <row r="47" spans="1:24" ht="24.95" customHeight="1" x14ac:dyDescent="0.15">
      <c r="A47" s="4" t="s">
        <v>393</v>
      </c>
      <c r="B47" s="4" t="s">
        <v>22</v>
      </c>
      <c r="C47" s="4" t="s">
        <v>23</v>
      </c>
      <c r="D47" s="4" t="s">
        <v>24</v>
      </c>
      <c r="E47" s="4" t="s">
        <v>25</v>
      </c>
      <c r="F47" s="4" t="s">
        <v>26</v>
      </c>
      <c r="G47" s="4" t="s">
        <v>314</v>
      </c>
      <c r="H47" s="4" t="s">
        <v>315</v>
      </c>
      <c r="I47" s="4" t="s">
        <v>29</v>
      </c>
      <c r="J47" s="4" t="s">
        <v>41</v>
      </c>
      <c r="K47" s="4" t="s">
        <v>310</v>
      </c>
      <c r="L47" s="4" t="s">
        <v>55</v>
      </c>
      <c r="M47" s="4" t="s">
        <v>123</v>
      </c>
      <c r="N47" s="4" t="s">
        <v>316</v>
      </c>
      <c r="O47" s="4" t="s">
        <v>317</v>
      </c>
      <c r="P47" s="4" t="s">
        <v>318</v>
      </c>
      <c r="Q47" s="4" t="s">
        <v>82</v>
      </c>
      <c r="R47" s="4" t="s">
        <v>319</v>
      </c>
      <c r="T47" s="5" t="s">
        <v>101</v>
      </c>
      <c r="U47" s="5"/>
      <c r="X47" s="1">
        <f>VLOOKUP(H47,[1]sheet1!$C:$E,3,0)</f>
        <v>0</v>
      </c>
    </row>
    <row r="48" spans="1:24" ht="24.95" customHeight="1" x14ac:dyDescent="0.15">
      <c r="A48" s="4" t="s">
        <v>324</v>
      </c>
      <c r="B48" s="4" t="s">
        <v>22</v>
      </c>
      <c r="C48" s="4" t="s">
        <v>23</v>
      </c>
      <c r="D48" s="4" t="s">
        <v>24</v>
      </c>
      <c r="E48" s="4" t="s">
        <v>25</v>
      </c>
      <c r="F48" s="4" t="s">
        <v>74</v>
      </c>
      <c r="G48" s="4" t="s">
        <v>321</v>
      </c>
      <c r="H48" s="4" t="s">
        <v>322</v>
      </c>
      <c r="I48" s="4" t="s">
        <v>77</v>
      </c>
      <c r="J48" s="4" t="s">
        <v>41</v>
      </c>
      <c r="K48" s="4" t="s">
        <v>323</v>
      </c>
      <c r="L48" s="4" t="s">
        <v>36</v>
      </c>
      <c r="M48" s="4" t="s">
        <v>324</v>
      </c>
      <c r="N48" s="4" t="s">
        <v>325</v>
      </c>
      <c r="O48" s="4" t="s">
        <v>185</v>
      </c>
      <c r="P48" s="4" t="s">
        <v>326</v>
      </c>
      <c r="Q48" s="4" t="s">
        <v>46</v>
      </c>
      <c r="R48" s="4" t="s">
        <v>327</v>
      </c>
      <c r="X48" s="1">
        <f>VLOOKUP(H48,[1]sheet1!$C:$E,3,0)</f>
        <v>0</v>
      </c>
    </row>
    <row r="49" spans="1:24" ht="24.95" customHeight="1" x14ac:dyDescent="0.15">
      <c r="A49" s="4" t="s">
        <v>141</v>
      </c>
      <c r="B49" s="4" t="s">
        <v>22</v>
      </c>
      <c r="C49" s="4" t="s">
        <v>23</v>
      </c>
      <c r="D49" s="4" t="s">
        <v>24</v>
      </c>
      <c r="E49" s="4" t="s">
        <v>25</v>
      </c>
      <c r="F49" s="4" t="s">
        <v>74</v>
      </c>
      <c r="G49" s="4" t="s">
        <v>329</v>
      </c>
      <c r="H49" s="4" t="s">
        <v>330</v>
      </c>
      <c r="I49" s="4" t="s">
        <v>77</v>
      </c>
      <c r="J49" s="4" t="s">
        <v>41</v>
      </c>
      <c r="K49" s="4" t="s">
        <v>323</v>
      </c>
      <c r="L49" s="4" t="s">
        <v>36</v>
      </c>
      <c r="M49" s="4" t="s">
        <v>324</v>
      </c>
      <c r="N49" s="4" t="s">
        <v>331</v>
      </c>
      <c r="O49" s="4" t="s">
        <v>332</v>
      </c>
      <c r="P49" s="4" t="s">
        <v>333</v>
      </c>
      <c r="Q49" s="4" t="s">
        <v>56</v>
      </c>
      <c r="R49" s="4" t="s">
        <v>334</v>
      </c>
      <c r="X49" s="1">
        <f>VLOOKUP(H49,[1]sheet1!$C:$E,3,0)</f>
        <v>0</v>
      </c>
    </row>
    <row r="50" spans="1:24" ht="24.95" customHeight="1" x14ac:dyDescent="0.15">
      <c r="A50" s="4" t="s">
        <v>34</v>
      </c>
      <c r="B50" s="4" t="s">
        <v>22</v>
      </c>
      <c r="C50" s="4" t="s">
        <v>23</v>
      </c>
      <c r="D50" s="4" t="s">
        <v>24</v>
      </c>
      <c r="E50" s="4" t="s">
        <v>25</v>
      </c>
      <c r="F50" s="4" t="s">
        <v>137</v>
      </c>
      <c r="G50" s="4" t="s">
        <v>336</v>
      </c>
      <c r="H50" s="4" t="s">
        <v>337</v>
      </c>
      <c r="I50" s="4" t="s">
        <v>29</v>
      </c>
      <c r="J50" s="4" t="s">
        <v>41</v>
      </c>
      <c r="K50" s="4" t="s">
        <v>323</v>
      </c>
      <c r="L50" s="4" t="s">
        <v>55</v>
      </c>
      <c r="M50" s="4" t="s">
        <v>324</v>
      </c>
      <c r="N50" s="4" t="s">
        <v>338</v>
      </c>
      <c r="O50" s="4" t="s">
        <v>339</v>
      </c>
      <c r="P50" s="4" t="s">
        <v>199</v>
      </c>
      <c r="Q50" s="4" t="s">
        <v>157</v>
      </c>
      <c r="R50" s="4" t="s">
        <v>340</v>
      </c>
      <c r="X50" s="1">
        <f>VLOOKUP(H50,[1]sheet1!$C:$E,3,0)</f>
        <v>0</v>
      </c>
    </row>
    <row r="51" spans="1:24" ht="24.95" customHeight="1" x14ac:dyDescent="0.15">
      <c r="A51" s="4" t="s">
        <v>332</v>
      </c>
      <c r="B51" s="4" t="s">
        <v>22</v>
      </c>
      <c r="C51" s="4" t="s">
        <v>23</v>
      </c>
      <c r="D51" s="4" t="s">
        <v>24</v>
      </c>
      <c r="E51" s="4" t="s">
        <v>25</v>
      </c>
      <c r="F51" s="4" t="s">
        <v>49</v>
      </c>
      <c r="G51" s="4" t="s">
        <v>341</v>
      </c>
      <c r="H51" s="4" t="s">
        <v>342</v>
      </c>
      <c r="I51" s="4" t="s">
        <v>29</v>
      </c>
      <c r="J51" s="4" t="s">
        <v>41</v>
      </c>
      <c r="K51" s="4" t="s">
        <v>323</v>
      </c>
      <c r="L51" s="4" t="s">
        <v>92</v>
      </c>
      <c r="M51" s="4" t="s">
        <v>324</v>
      </c>
      <c r="N51" s="4" t="s">
        <v>343</v>
      </c>
      <c r="O51" s="4" t="s">
        <v>344</v>
      </c>
      <c r="P51" s="4" t="s">
        <v>345</v>
      </c>
      <c r="Q51" s="4" t="s">
        <v>55</v>
      </c>
      <c r="R51" s="4" t="s">
        <v>346</v>
      </c>
      <c r="X51" s="1">
        <f>VLOOKUP(H51,[1]sheet1!$C:$E,3,0)</f>
        <v>0</v>
      </c>
    </row>
    <row r="52" spans="1:24" ht="24.95" customHeight="1" x14ac:dyDescent="0.15">
      <c r="A52" s="4" t="s">
        <v>106</v>
      </c>
      <c r="B52" s="4" t="s">
        <v>22</v>
      </c>
      <c r="C52" s="4" t="s">
        <v>23</v>
      </c>
      <c r="D52" s="4" t="s">
        <v>24</v>
      </c>
      <c r="E52" s="4" t="s">
        <v>25</v>
      </c>
      <c r="F52" s="4" t="s">
        <v>137</v>
      </c>
      <c r="G52" s="4" t="s">
        <v>347</v>
      </c>
      <c r="H52" s="4" t="s">
        <v>348</v>
      </c>
      <c r="I52" s="4" t="s">
        <v>29</v>
      </c>
      <c r="J52" s="4" t="s">
        <v>41</v>
      </c>
      <c r="K52" s="4" t="s">
        <v>349</v>
      </c>
      <c r="L52" s="4" t="s">
        <v>157</v>
      </c>
      <c r="M52" s="4" t="s">
        <v>106</v>
      </c>
      <c r="N52" s="4" t="s">
        <v>350</v>
      </c>
      <c r="O52" s="4" t="s">
        <v>328</v>
      </c>
      <c r="P52" s="4" t="s">
        <v>351</v>
      </c>
      <c r="Q52" s="4" t="s">
        <v>150</v>
      </c>
      <c r="R52" s="4" t="s">
        <v>352</v>
      </c>
      <c r="T52" s="5" t="s">
        <v>101</v>
      </c>
      <c r="U52" s="5"/>
      <c r="X52" s="1">
        <f>VLOOKUP(H52,[1]sheet1!$C:$E,3,0)</f>
        <v>0</v>
      </c>
    </row>
    <row r="53" spans="1:24" ht="24.95" customHeight="1" x14ac:dyDescent="0.15">
      <c r="A53" s="4" t="s">
        <v>356</v>
      </c>
      <c r="B53" s="4" t="s">
        <v>22</v>
      </c>
      <c r="C53" s="4" t="s">
        <v>23</v>
      </c>
      <c r="D53" s="4" t="s">
        <v>24</v>
      </c>
      <c r="E53" s="4" t="s">
        <v>25</v>
      </c>
      <c r="F53" s="4" t="s">
        <v>67</v>
      </c>
      <c r="G53" s="4" t="s">
        <v>353</v>
      </c>
      <c r="H53" s="4" t="s">
        <v>354</v>
      </c>
      <c r="I53" s="4" t="s">
        <v>29</v>
      </c>
      <c r="J53" s="4" t="s">
        <v>41</v>
      </c>
      <c r="K53" s="4" t="s">
        <v>355</v>
      </c>
      <c r="L53" s="4" t="s">
        <v>46</v>
      </c>
      <c r="M53" s="4" t="s">
        <v>356</v>
      </c>
      <c r="N53" s="4" t="s">
        <v>357</v>
      </c>
      <c r="O53" s="4" t="s">
        <v>159</v>
      </c>
      <c r="P53" s="4" t="s">
        <v>344</v>
      </c>
      <c r="Q53" s="4" t="s">
        <v>80</v>
      </c>
      <c r="R53" s="4" t="s">
        <v>358</v>
      </c>
      <c r="T53" s="5" t="s">
        <v>101</v>
      </c>
      <c r="U53" s="5"/>
      <c r="X53" s="1">
        <f>VLOOKUP(H53,[1]sheet1!$C:$E,3,0)</f>
        <v>0</v>
      </c>
    </row>
    <row r="54" spans="1:24" ht="24.95" customHeight="1" x14ac:dyDescent="0.15">
      <c r="A54" s="4" t="s">
        <v>171</v>
      </c>
      <c r="B54" s="4" t="s">
        <v>22</v>
      </c>
      <c r="C54" s="4" t="s">
        <v>23</v>
      </c>
      <c r="D54" s="4" t="s">
        <v>24</v>
      </c>
      <c r="E54" s="4" t="s">
        <v>25</v>
      </c>
      <c r="F54" s="4" t="s">
        <v>67</v>
      </c>
      <c r="G54" s="4" t="s">
        <v>360</v>
      </c>
      <c r="H54" s="4" t="s">
        <v>361</v>
      </c>
      <c r="I54" s="4" t="s">
        <v>29</v>
      </c>
      <c r="J54" s="4" t="s">
        <v>41</v>
      </c>
      <c r="K54" s="4" t="s">
        <v>362</v>
      </c>
      <c r="L54" s="4" t="s">
        <v>36</v>
      </c>
      <c r="M54" s="4" t="s">
        <v>171</v>
      </c>
      <c r="N54" s="4" t="s">
        <v>363</v>
      </c>
      <c r="O54" s="4" t="s">
        <v>364</v>
      </c>
      <c r="P54" s="4" t="s">
        <v>228</v>
      </c>
      <c r="Q54" s="4" t="s">
        <v>53</v>
      </c>
      <c r="R54" s="4" t="s">
        <v>365</v>
      </c>
      <c r="T54" s="5" t="s">
        <v>101</v>
      </c>
      <c r="U54" s="5"/>
      <c r="X54" s="1">
        <f>VLOOKUP(H54,[1]sheet1!$C:$E,3,0)</f>
        <v>0</v>
      </c>
    </row>
    <row r="55" spans="1:24" ht="24.95" customHeight="1" x14ac:dyDescent="0.15">
      <c r="A55" s="4" t="s">
        <v>364</v>
      </c>
      <c r="B55" s="4" t="s">
        <v>22</v>
      </c>
      <c r="C55" s="4" t="s">
        <v>23</v>
      </c>
      <c r="D55" s="4" t="s">
        <v>24</v>
      </c>
      <c r="E55" s="4" t="s">
        <v>25</v>
      </c>
      <c r="F55" s="4" t="s">
        <v>26</v>
      </c>
      <c r="G55" s="4" t="s">
        <v>367</v>
      </c>
      <c r="H55" s="4" t="s">
        <v>368</v>
      </c>
      <c r="I55" s="4" t="s">
        <v>77</v>
      </c>
      <c r="J55" s="4" t="s">
        <v>41</v>
      </c>
      <c r="K55" s="4" t="s">
        <v>362</v>
      </c>
      <c r="L55" s="4" t="s">
        <v>157</v>
      </c>
      <c r="M55" s="4" t="s">
        <v>171</v>
      </c>
      <c r="N55" s="4" t="s">
        <v>369</v>
      </c>
      <c r="O55" s="4" t="s">
        <v>370</v>
      </c>
      <c r="P55" s="4" t="s">
        <v>371</v>
      </c>
      <c r="Q55" s="4" t="s">
        <v>150</v>
      </c>
      <c r="R55" s="4" t="s">
        <v>372</v>
      </c>
      <c r="X55" s="1">
        <f>VLOOKUP(H55,[1]sheet1!$C:$E,3,0)</f>
        <v>0</v>
      </c>
    </row>
    <row r="56" spans="1:24" ht="24.95" customHeight="1" x14ac:dyDescent="0.15">
      <c r="A56" s="4" t="s">
        <v>416</v>
      </c>
      <c r="B56" s="4" t="s">
        <v>22</v>
      </c>
      <c r="C56" s="4" t="s">
        <v>23</v>
      </c>
      <c r="D56" s="4" t="s">
        <v>24</v>
      </c>
      <c r="E56" s="4" t="s">
        <v>25</v>
      </c>
      <c r="F56" s="4" t="s">
        <v>49</v>
      </c>
      <c r="G56" s="4" t="s">
        <v>373</v>
      </c>
      <c r="H56" s="4" t="s">
        <v>374</v>
      </c>
      <c r="I56" s="4" t="s">
        <v>77</v>
      </c>
      <c r="J56" s="4" t="s">
        <v>41</v>
      </c>
      <c r="K56" s="4" t="s">
        <v>362</v>
      </c>
      <c r="L56" s="4" t="s">
        <v>55</v>
      </c>
      <c r="M56" s="4" t="s">
        <v>171</v>
      </c>
      <c r="N56" s="4" t="s">
        <v>375</v>
      </c>
      <c r="O56" s="4" t="s">
        <v>376</v>
      </c>
      <c r="P56" s="4" t="s">
        <v>370</v>
      </c>
      <c r="Q56" s="4" t="s">
        <v>80</v>
      </c>
      <c r="R56" s="4" t="s">
        <v>377</v>
      </c>
      <c r="T56" s="5" t="s">
        <v>101</v>
      </c>
      <c r="U56" s="5"/>
      <c r="X56" s="1">
        <f>VLOOKUP(H56,[1]sheet1!$C:$E,3,0)</f>
        <v>0</v>
      </c>
    </row>
    <row r="57" spans="1:24" ht="24.95" customHeight="1" x14ac:dyDescent="0.15">
      <c r="A57" s="4" t="s">
        <v>191</v>
      </c>
      <c r="B57" s="4" t="s">
        <v>22</v>
      </c>
      <c r="C57" s="4" t="s">
        <v>23</v>
      </c>
      <c r="D57" s="4" t="s">
        <v>24</v>
      </c>
      <c r="E57" s="4" t="s">
        <v>25</v>
      </c>
      <c r="F57" s="4" t="s">
        <v>95</v>
      </c>
      <c r="G57" s="4" t="s">
        <v>378</v>
      </c>
      <c r="H57" s="4" t="s">
        <v>379</v>
      </c>
      <c r="I57" s="4" t="s">
        <v>29</v>
      </c>
      <c r="J57" s="4" t="s">
        <v>41</v>
      </c>
      <c r="K57" s="4" t="s">
        <v>380</v>
      </c>
      <c r="L57" s="4" t="s">
        <v>82</v>
      </c>
      <c r="M57" s="4" t="s">
        <v>191</v>
      </c>
      <c r="N57" s="4" t="s">
        <v>381</v>
      </c>
      <c r="O57" s="4" t="s">
        <v>35</v>
      </c>
      <c r="P57" s="4" t="s">
        <v>382</v>
      </c>
      <c r="Q57" s="4" t="s">
        <v>56</v>
      </c>
      <c r="R57" s="4" t="s">
        <v>383</v>
      </c>
      <c r="X57" s="1">
        <f>VLOOKUP(H57,[1]sheet1!$C:$E,3,0)</f>
        <v>0</v>
      </c>
    </row>
    <row r="58" spans="1:24" ht="24.95" customHeight="1" x14ac:dyDescent="0.15">
      <c r="A58" s="4" t="s">
        <v>203</v>
      </c>
      <c r="B58" s="4" t="s">
        <v>22</v>
      </c>
      <c r="C58" s="4" t="s">
        <v>23</v>
      </c>
      <c r="D58" s="4" t="s">
        <v>24</v>
      </c>
      <c r="E58" s="4" t="s">
        <v>25</v>
      </c>
      <c r="F58" s="4" t="s">
        <v>74</v>
      </c>
      <c r="G58" s="4" t="s">
        <v>385</v>
      </c>
      <c r="H58" s="4" t="s">
        <v>386</v>
      </c>
      <c r="I58" s="4" t="s">
        <v>29</v>
      </c>
      <c r="J58" s="4" t="s">
        <v>41</v>
      </c>
      <c r="K58" s="4" t="s">
        <v>380</v>
      </c>
      <c r="L58" s="4" t="s">
        <v>45</v>
      </c>
      <c r="M58" s="4" t="s">
        <v>191</v>
      </c>
      <c r="N58" s="4" t="s">
        <v>387</v>
      </c>
      <c r="O58" s="4" t="s">
        <v>356</v>
      </c>
      <c r="P58" s="4" t="s">
        <v>248</v>
      </c>
      <c r="Q58" s="4" t="s">
        <v>45</v>
      </c>
      <c r="R58" s="4" t="s">
        <v>388</v>
      </c>
      <c r="X58" s="1">
        <f>VLOOKUP(H58,[1]sheet1!$C:$E,3,0)</f>
        <v>0</v>
      </c>
    </row>
    <row r="59" spans="1:24" ht="24.95" customHeight="1" x14ac:dyDescent="0.15">
      <c r="A59" s="4" t="s">
        <v>226</v>
      </c>
      <c r="B59" s="4" t="s">
        <v>22</v>
      </c>
      <c r="C59" s="4" t="s">
        <v>23</v>
      </c>
      <c r="D59" s="4" t="s">
        <v>24</v>
      </c>
      <c r="E59" s="4" t="s">
        <v>25</v>
      </c>
      <c r="F59" s="4" t="s">
        <v>67</v>
      </c>
      <c r="G59" s="4" t="s">
        <v>390</v>
      </c>
      <c r="H59" s="4" t="s">
        <v>391</v>
      </c>
      <c r="I59" s="4" t="s">
        <v>29</v>
      </c>
      <c r="J59" s="4" t="s">
        <v>41</v>
      </c>
      <c r="K59" s="4" t="s">
        <v>380</v>
      </c>
      <c r="L59" s="4" t="s">
        <v>56</v>
      </c>
      <c r="M59" s="4" t="s">
        <v>191</v>
      </c>
      <c r="N59" s="4" t="s">
        <v>392</v>
      </c>
      <c r="O59" s="4" t="s">
        <v>222</v>
      </c>
      <c r="P59" s="4" t="s">
        <v>393</v>
      </c>
      <c r="Q59" s="4" t="s">
        <v>46</v>
      </c>
      <c r="R59" s="4" t="s">
        <v>394</v>
      </c>
      <c r="X59" s="1">
        <f>VLOOKUP(H59,[1]sheet1!$C:$E,3,0)</f>
        <v>0</v>
      </c>
    </row>
    <row r="60" spans="1:24" ht="24.95" customHeight="1" x14ac:dyDescent="0.15">
      <c r="A60" s="4" t="s">
        <v>271</v>
      </c>
      <c r="B60" s="4" t="s">
        <v>22</v>
      </c>
      <c r="C60" s="4" t="s">
        <v>23</v>
      </c>
      <c r="D60" s="4" t="s">
        <v>24</v>
      </c>
      <c r="E60" s="4" t="s">
        <v>25</v>
      </c>
      <c r="F60" s="4" t="s">
        <v>95</v>
      </c>
      <c r="G60" s="4" t="s">
        <v>396</v>
      </c>
      <c r="H60" s="4" t="s">
        <v>397</v>
      </c>
      <c r="I60" s="4" t="s">
        <v>77</v>
      </c>
      <c r="J60" s="4" t="s">
        <v>41</v>
      </c>
      <c r="K60" s="4" t="s">
        <v>380</v>
      </c>
      <c r="L60" s="4" t="s">
        <v>82</v>
      </c>
      <c r="M60" s="4" t="s">
        <v>191</v>
      </c>
      <c r="N60" s="4" t="s">
        <v>398</v>
      </c>
      <c r="O60" s="4" t="s">
        <v>399</v>
      </c>
      <c r="P60" s="4" t="s">
        <v>400</v>
      </c>
      <c r="Q60" s="4" t="s">
        <v>149</v>
      </c>
      <c r="R60" s="4" t="s">
        <v>401</v>
      </c>
      <c r="T60" s="5" t="s">
        <v>101</v>
      </c>
      <c r="U60" s="5"/>
      <c r="X60" s="1">
        <f>VLOOKUP(H60,[1]sheet1!$C:$E,3,0)</f>
        <v>0</v>
      </c>
    </row>
    <row r="61" spans="1:24" ht="24.95" customHeight="1" x14ac:dyDescent="0.15">
      <c r="A61" s="4" t="s">
        <v>130</v>
      </c>
      <c r="B61" s="4" t="s">
        <v>22</v>
      </c>
      <c r="C61" s="4" t="s">
        <v>23</v>
      </c>
      <c r="D61" s="4" t="s">
        <v>24</v>
      </c>
      <c r="E61" s="4" t="s">
        <v>25</v>
      </c>
      <c r="F61" s="4" t="s">
        <v>67</v>
      </c>
      <c r="G61" s="4" t="s">
        <v>403</v>
      </c>
      <c r="H61" s="4" t="s">
        <v>404</v>
      </c>
      <c r="I61" s="4" t="s">
        <v>29</v>
      </c>
      <c r="J61" s="4" t="s">
        <v>41</v>
      </c>
      <c r="K61" s="4" t="s">
        <v>405</v>
      </c>
      <c r="L61" s="4" t="s">
        <v>45</v>
      </c>
      <c r="M61" s="4" t="s">
        <v>130</v>
      </c>
      <c r="N61" s="4" t="s">
        <v>406</v>
      </c>
      <c r="O61" s="4" t="s">
        <v>228</v>
      </c>
      <c r="P61" s="4" t="s">
        <v>407</v>
      </c>
      <c r="Q61" s="4" t="s">
        <v>43</v>
      </c>
      <c r="R61" s="4" t="s">
        <v>408</v>
      </c>
      <c r="X61" s="1">
        <f>VLOOKUP(H61,[1]sheet1!$C:$E,3,0)</f>
        <v>0</v>
      </c>
    </row>
    <row r="62" spans="1:24" ht="24.95" customHeight="1" x14ac:dyDescent="0.15">
      <c r="A62" s="4" t="s">
        <v>109</v>
      </c>
      <c r="B62" s="4" t="s">
        <v>22</v>
      </c>
      <c r="C62" s="4" t="s">
        <v>23</v>
      </c>
      <c r="D62" s="4" t="s">
        <v>24</v>
      </c>
      <c r="E62" s="4" t="s">
        <v>25</v>
      </c>
      <c r="F62" s="4" t="s">
        <v>74</v>
      </c>
      <c r="G62" s="4" t="s">
        <v>410</v>
      </c>
      <c r="H62" s="4" t="s">
        <v>411</v>
      </c>
      <c r="I62" s="4" t="s">
        <v>77</v>
      </c>
      <c r="J62" s="4" t="s">
        <v>41</v>
      </c>
      <c r="K62" s="4" t="s">
        <v>405</v>
      </c>
      <c r="L62" s="4" t="s">
        <v>92</v>
      </c>
      <c r="M62" s="4" t="s">
        <v>130</v>
      </c>
      <c r="N62" s="4" t="s">
        <v>363</v>
      </c>
      <c r="O62" s="4" t="s">
        <v>364</v>
      </c>
      <c r="P62" s="4" t="s">
        <v>228</v>
      </c>
      <c r="Q62" s="4" t="s">
        <v>92</v>
      </c>
      <c r="R62" s="4" t="s">
        <v>412</v>
      </c>
      <c r="T62" s="5" t="s">
        <v>101</v>
      </c>
      <c r="U62" s="5"/>
      <c r="X62" s="1">
        <f>VLOOKUP(H62,[1]sheet1!$C:$E,3,0)</f>
        <v>0</v>
      </c>
    </row>
    <row r="63" spans="1:24" ht="24.95" customHeight="1" x14ac:dyDescent="0.15">
      <c r="A63" s="4" t="s">
        <v>222</v>
      </c>
      <c r="B63" s="4" t="s">
        <v>22</v>
      </c>
      <c r="C63" s="4" t="s">
        <v>23</v>
      </c>
      <c r="D63" s="4" t="s">
        <v>24</v>
      </c>
      <c r="E63" s="4" t="s">
        <v>25</v>
      </c>
      <c r="F63" s="4" t="s">
        <v>26</v>
      </c>
      <c r="G63" s="4" t="s">
        <v>413</v>
      </c>
      <c r="H63" s="4" t="s">
        <v>414</v>
      </c>
      <c r="I63" s="4" t="s">
        <v>29</v>
      </c>
      <c r="J63" s="4" t="s">
        <v>41</v>
      </c>
      <c r="K63" s="4" t="s">
        <v>405</v>
      </c>
      <c r="L63" s="4" t="s">
        <v>150</v>
      </c>
      <c r="M63" s="4" t="s">
        <v>130</v>
      </c>
      <c r="N63" s="4" t="s">
        <v>415</v>
      </c>
      <c r="O63" s="4" t="s">
        <v>267</v>
      </c>
      <c r="P63" s="4" t="s">
        <v>416</v>
      </c>
      <c r="Q63" s="4" t="s">
        <v>55</v>
      </c>
      <c r="R63" s="4" t="s">
        <v>417</v>
      </c>
      <c r="T63" s="5" t="s">
        <v>101</v>
      </c>
      <c r="U63" s="5"/>
      <c r="X63" s="1">
        <f>VLOOKUP(H63,[1]sheet1!$C:$E,3,0)</f>
        <v>0</v>
      </c>
    </row>
    <row r="64" spans="1:24" ht="24.95" customHeight="1" x14ac:dyDescent="0.15">
      <c r="A64" s="4" t="s">
        <v>199</v>
      </c>
      <c r="B64" s="4" t="s">
        <v>22</v>
      </c>
      <c r="C64" s="4" t="s">
        <v>23</v>
      </c>
      <c r="D64" s="4" t="s">
        <v>24</v>
      </c>
      <c r="E64" s="4" t="s">
        <v>25</v>
      </c>
      <c r="F64" s="4" t="s">
        <v>26</v>
      </c>
      <c r="G64" s="4" t="s">
        <v>419</v>
      </c>
      <c r="H64" s="4" t="s">
        <v>420</v>
      </c>
      <c r="I64" s="4" t="s">
        <v>77</v>
      </c>
      <c r="J64" s="4" t="s">
        <v>41</v>
      </c>
      <c r="K64" s="4" t="s">
        <v>405</v>
      </c>
      <c r="L64" s="4" t="s">
        <v>150</v>
      </c>
      <c r="M64" s="4" t="s">
        <v>130</v>
      </c>
      <c r="N64" s="4" t="s">
        <v>421</v>
      </c>
      <c r="O64" s="4" t="s">
        <v>296</v>
      </c>
      <c r="P64" s="4" t="s">
        <v>328</v>
      </c>
      <c r="Q64" s="4" t="s">
        <v>80</v>
      </c>
      <c r="R64" s="4" t="s">
        <v>422</v>
      </c>
      <c r="X64" s="1">
        <f>VLOOKUP(H64,[1]sheet1!$C:$E,3,0)</f>
        <v>0</v>
      </c>
    </row>
    <row r="65" spans="1:24" ht="24.95" customHeight="1" x14ac:dyDescent="0.15">
      <c r="A65" s="4" t="s">
        <v>351</v>
      </c>
      <c r="B65" s="4" t="s">
        <v>22</v>
      </c>
      <c r="C65" s="4" t="s">
        <v>23</v>
      </c>
      <c r="D65" s="4" t="s">
        <v>24</v>
      </c>
      <c r="E65" s="4" t="s">
        <v>25</v>
      </c>
      <c r="F65" s="4" t="s">
        <v>26</v>
      </c>
      <c r="G65" s="4" t="s">
        <v>423</v>
      </c>
      <c r="H65" s="4" t="s">
        <v>424</v>
      </c>
      <c r="I65" s="4" t="s">
        <v>77</v>
      </c>
      <c r="J65" s="4" t="s">
        <v>41</v>
      </c>
      <c r="K65" s="4" t="s">
        <v>425</v>
      </c>
      <c r="L65" s="4" t="s">
        <v>80</v>
      </c>
      <c r="M65" s="4" t="s">
        <v>351</v>
      </c>
      <c r="N65" s="4" t="s">
        <v>426</v>
      </c>
      <c r="O65" s="4" t="s">
        <v>371</v>
      </c>
      <c r="P65" s="4" t="s">
        <v>364</v>
      </c>
      <c r="Q65" s="4" t="s">
        <v>92</v>
      </c>
      <c r="R65" s="4" t="s">
        <v>427</v>
      </c>
      <c r="X65" s="1">
        <f>VLOOKUP(H65,[1]sheet1!$C:$E,3,0)</f>
        <v>0</v>
      </c>
    </row>
    <row r="66" spans="1:24" ht="24.95" customHeight="1" x14ac:dyDescent="0.15">
      <c r="A66" s="4" t="s">
        <v>345</v>
      </c>
      <c r="B66" s="4" t="s">
        <v>22</v>
      </c>
      <c r="C66" s="4" t="s">
        <v>23</v>
      </c>
      <c r="D66" s="4" t="s">
        <v>24</v>
      </c>
      <c r="E66" s="4" t="s">
        <v>25</v>
      </c>
      <c r="F66" s="4" t="s">
        <v>74</v>
      </c>
      <c r="G66" s="4" t="s">
        <v>429</v>
      </c>
      <c r="H66" s="4" t="s">
        <v>430</v>
      </c>
      <c r="I66" s="4" t="s">
        <v>29</v>
      </c>
      <c r="J66" s="4" t="s">
        <v>41</v>
      </c>
      <c r="K66" s="4" t="s">
        <v>425</v>
      </c>
      <c r="L66" s="4" t="s">
        <v>55</v>
      </c>
      <c r="M66" s="4" t="s">
        <v>351</v>
      </c>
      <c r="N66" s="4" t="s">
        <v>431</v>
      </c>
      <c r="O66" s="4" t="s">
        <v>432</v>
      </c>
      <c r="P66" s="4" t="s">
        <v>191</v>
      </c>
      <c r="Q66" s="4" t="s">
        <v>157</v>
      </c>
      <c r="R66" s="4" t="s">
        <v>433</v>
      </c>
      <c r="X66" s="1">
        <f>VLOOKUP(H66,[1]sheet1!$C:$E,3,0)</f>
        <v>0</v>
      </c>
    </row>
    <row r="67" spans="1:24" ht="24.95" customHeight="1" x14ac:dyDescent="0.15">
      <c r="A67" s="4" t="s">
        <v>278</v>
      </c>
      <c r="B67" s="4" t="s">
        <v>22</v>
      </c>
      <c r="C67" s="4" t="s">
        <v>23</v>
      </c>
      <c r="D67" s="4" t="s">
        <v>24</v>
      </c>
      <c r="E67" s="4" t="s">
        <v>25</v>
      </c>
      <c r="F67" s="4" t="s">
        <v>67</v>
      </c>
      <c r="G67" s="4" t="s">
        <v>435</v>
      </c>
      <c r="H67" s="4" t="s">
        <v>436</v>
      </c>
      <c r="I67" s="4" t="s">
        <v>29</v>
      </c>
      <c r="J67" s="4" t="s">
        <v>41</v>
      </c>
      <c r="K67" s="4" t="s">
        <v>437</v>
      </c>
      <c r="L67" s="4" t="s">
        <v>92</v>
      </c>
      <c r="M67" s="4" t="s">
        <v>278</v>
      </c>
      <c r="N67" s="4" t="s">
        <v>438</v>
      </c>
      <c r="O67" s="4" t="s">
        <v>439</v>
      </c>
      <c r="P67" s="4" t="s">
        <v>106</v>
      </c>
      <c r="Q67" s="4" t="s">
        <v>36</v>
      </c>
      <c r="R67" s="4" t="s">
        <v>440</v>
      </c>
      <c r="X67" s="1">
        <f>VLOOKUP(H67,[1]sheet1!$C:$E,3,0)</f>
        <v>0</v>
      </c>
    </row>
    <row r="68" spans="1:24" ht="24.95" customHeight="1" x14ac:dyDescent="0.15">
      <c r="A68" s="4" t="s">
        <v>445</v>
      </c>
      <c r="B68" s="4" t="s">
        <v>22</v>
      </c>
      <c r="C68" s="4" t="s">
        <v>23</v>
      </c>
      <c r="D68" s="4" t="s">
        <v>24</v>
      </c>
      <c r="E68" s="4" t="s">
        <v>25</v>
      </c>
      <c r="F68" s="4" t="s">
        <v>95</v>
      </c>
      <c r="G68" s="4" t="s">
        <v>442</v>
      </c>
      <c r="H68" s="4" t="s">
        <v>443</v>
      </c>
      <c r="I68" s="4" t="s">
        <v>29</v>
      </c>
      <c r="J68" s="4" t="s">
        <v>41</v>
      </c>
      <c r="K68" s="4" t="s">
        <v>444</v>
      </c>
      <c r="L68" s="4" t="s">
        <v>64</v>
      </c>
      <c r="M68" s="4" t="s">
        <v>445</v>
      </c>
      <c r="N68" s="4" t="s">
        <v>446</v>
      </c>
      <c r="O68" s="4" t="s">
        <v>136</v>
      </c>
      <c r="P68" s="4" t="s">
        <v>445</v>
      </c>
      <c r="Q68" s="4" t="s">
        <v>64</v>
      </c>
      <c r="R68" s="4" t="s">
        <v>447</v>
      </c>
      <c r="X68" s="1">
        <f>VLOOKUP(H68,[1]sheet1!$C:$E,3,0)</f>
        <v>0</v>
      </c>
    </row>
    <row r="69" spans="1:24" ht="24.95" customHeight="1" x14ac:dyDescent="0.15">
      <c r="A69" s="4" t="s">
        <v>254</v>
      </c>
      <c r="B69" s="4" t="s">
        <v>22</v>
      </c>
      <c r="C69" s="4" t="s">
        <v>23</v>
      </c>
      <c r="D69" s="4" t="s">
        <v>24</v>
      </c>
      <c r="E69" s="4" t="s">
        <v>25</v>
      </c>
      <c r="F69" s="4" t="s">
        <v>67</v>
      </c>
      <c r="G69" s="4" t="s">
        <v>448</v>
      </c>
      <c r="H69" s="4" t="s">
        <v>449</v>
      </c>
      <c r="I69" s="4" t="s">
        <v>77</v>
      </c>
      <c r="J69" s="4" t="s">
        <v>41</v>
      </c>
      <c r="K69" s="4" t="s">
        <v>444</v>
      </c>
      <c r="L69" s="4" t="s">
        <v>55</v>
      </c>
      <c r="M69" s="4" t="s">
        <v>445</v>
      </c>
      <c r="N69" s="4" t="s">
        <v>450</v>
      </c>
      <c r="O69" s="4" t="s">
        <v>451</v>
      </c>
      <c r="P69" s="4" t="s">
        <v>452</v>
      </c>
      <c r="Q69" s="4" t="s">
        <v>64</v>
      </c>
      <c r="R69" s="4" t="s">
        <v>453</v>
      </c>
      <c r="T69" s="5" t="s">
        <v>101</v>
      </c>
      <c r="U69" s="5"/>
      <c r="X69" s="1">
        <f>VLOOKUP(H69,[1]sheet1!$C:$E,3,0)</f>
        <v>0</v>
      </c>
    </row>
    <row r="70" spans="1:24" ht="24.95" customHeight="1" x14ac:dyDescent="0.15">
      <c r="A70" s="4" t="s">
        <v>88</v>
      </c>
      <c r="B70" s="4" t="s">
        <v>22</v>
      </c>
      <c r="C70" s="4" t="s">
        <v>23</v>
      </c>
      <c r="D70" s="4" t="s">
        <v>24</v>
      </c>
      <c r="E70" s="4" t="s">
        <v>25</v>
      </c>
      <c r="F70" s="4" t="s">
        <v>74</v>
      </c>
      <c r="G70" s="4" t="s">
        <v>455</v>
      </c>
      <c r="H70" s="4" t="s">
        <v>456</v>
      </c>
      <c r="I70" s="4" t="s">
        <v>29</v>
      </c>
      <c r="J70" s="4" t="s">
        <v>41</v>
      </c>
      <c r="K70" s="4" t="s">
        <v>457</v>
      </c>
      <c r="L70" s="4" t="s">
        <v>157</v>
      </c>
      <c r="M70" s="4" t="s">
        <v>88</v>
      </c>
      <c r="N70" s="4" t="s">
        <v>458</v>
      </c>
      <c r="O70" s="4" t="s">
        <v>48</v>
      </c>
      <c r="P70" s="4" t="s">
        <v>203</v>
      </c>
      <c r="Q70" s="4" t="s">
        <v>150</v>
      </c>
      <c r="R70" s="4" t="s">
        <v>459</v>
      </c>
      <c r="T70" s="5" t="s">
        <v>460</v>
      </c>
      <c r="U70" s="5"/>
      <c r="X70" s="1">
        <f>VLOOKUP(H70,[1]sheet1!$C:$E,3,0)</f>
        <v>2</v>
      </c>
    </row>
    <row r="71" spans="1:24" ht="24.95" customHeight="1" x14ac:dyDescent="0.15">
      <c r="A71" s="4" t="s">
        <v>657</v>
      </c>
      <c r="B71" s="4" t="s">
        <v>22</v>
      </c>
      <c r="C71" s="4" t="s">
        <v>23</v>
      </c>
      <c r="D71" s="4" t="s">
        <v>24</v>
      </c>
      <c r="E71" s="4" t="s">
        <v>25</v>
      </c>
      <c r="F71" s="4" t="s">
        <v>137</v>
      </c>
      <c r="G71" s="4" t="s">
        <v>462</v>
      </c>
      <c r="H71" s="4" t="s">
        <v>463</v>
      </c>
      <c r="I71" s="4" t="s">
        <v>29</v>
      </c>
      <c r="J71" s="4" t="s">
        <v>41</v>
      </c>
      <c r="K71" s="4" t="s">
        <v>457</v>
      </c>
      <c r="L71" s="4" t="s">
        <v>150</v>
      </c>
      <c r="M71" s="4" t="s">
        <v>88</v>
      </c>
      <c r="N71" s="4" t="s">
        <v>464</v>
      </c>
      <c r="O71" s="4" t="s">
        <v>465</v>
      </c>
      <c r="P71" s="4" t="s">
        <v>432</v>
      </c>
      <c r="Q71" s="4" t="s">
        <v>119</v>
      </c>
      <c r="R71" s="4" t="s">
        <v>466</v>
      </c>
      <c r="X71" s="1">
        <f>VLOOKUP(H71,[1]sheet1!$C:$E,3,0)</f>
        <v>0</v>
      </c>
    </row>
    <row r="72" spans="1:24" ht="24.95" customHeight="1" x14ac:dyDescent="0.15">
      <c r="A72" s="4" t="s">
        <v>439</v>
      </c>
      <c r="B72" s="4" t="s">
        <v>22</v>
      </c>
      <c r="C72" s="4" t="s">
        <v>23</v>
      </c>
      <c r="D72" s="4" t="s">
        <v>24</v>
      </c>
      <c r="E72" s="4" t="s">
        <v>25</v>
      </c>
      <c r="F72" s="4" t="s">
        <v>67</v>
      </c>
      <c r="G72" s="4" t="s">
        <v>468</v>
      </c>
      <c r="H72" s="4" t="s">
        <v>469</v>
      </c>
      <c r="I72" s="4" t="s">
        <v>29</v>
      </c>
      <c r="J72" s="4" t="s">
        <v>41</v>
      </c>
      <c r="K72" s="4" t="s">
        <v>457</v>
      </c>
      <c r="L72" s="4" t="s">
        <v>157</v>
      </c>
      <c r="M72" s="4" t="s">
        <v>88</v>
      </c>
      <c r="N72" s="4" t="s">
        <v>470</v>
      </c>
      <c r="O72" s="4" t="s">
        <v>471</v>
      </c>
      <c r="P72" s="4" t="s">
        <v>472</v>
      </c>
      <c r="Q72" s="4" t="s">
        <v>55</v>
      </c>
      <c r="R72" s="4" t="s">
        <v>473</v>
      </c>
      <c r="T72" s="5" t="s">
        <v>101</v>
      </c>
      <c r="U72" s="5"/>
      <c r="X72" s="1">
        <f>VLOOKUP(H72,[1]sheet1!$C:$E,3,0)</f>
        <v>0</v>
      </c>
    </row>
    <row r="73" spans="1:24" ht="24.95" customHeight="1" x14ac:dyDescent="0.15">
      <c r="A73" s="4" t="s">
        <v>166</v>
      </c>
      <c r="B73" s="4" t="s">
        <v>22</v>
      </c>
      <c r="C73" s="4" t="s">
        <v>23</v>
      </c>
      <c r="D73" s="4" t="s">
        <v>24</v>
      </c>
      <c r="E73" s="4" t="s">
        <v>25</v>
      </c>
      <c r="F73" s="4" t="s">
        <v>49</v>
      </c>
      <c r="G73" s="4" t="s">
        <v>474</v>
      </c>
      <c r="H73" s="4" t="s">
        <v>475</v>
      </c>
      <c r="I73" s="4" t="s">
        <v>77</v>
      </c>
      <c r="J73" s="4" t="s">
        <v>41</v>
      </c>
      <c r="K73" s="4" t="s">
        <v>457</v>
      </c>
      <c r="L73" s="4" t="s">
        <v>157</v>
      </c>
      <c r="M73" s="4" t="s">
        <v>88</v>
      </c>
      <c r="N73" s="4" t="s">
        <v>476</v>
      </c>
      <c r="O73" s="4" t="s">
        <v>477</v>
      </c>
      <c r="P73" s="4" t="s">
        <v>471</v>
      </c>
      <c r="Q73" s="4" t="s">
        <v>82</v>
      </c>
      <c r="R73" s="4" t="s">
        <v>478</v>
      </c>
      <c r="T73" s="5" t="s">
        <v>101</v>
      </c>
      <c r="U73" s="5"/>
      <c r="X73" s="1">
        <f>VLOOKUP(H73,[1]sheet1!$C:$E,3,0)</f>
        <v>0</v>
      </c>
    </row>
    <row r="74" spans="1:24" ht="24.95" customHeight="1" x14ac:dyDescent="0.15">
      <c r="A74" s="4" t="s">
        <v>170</v>
      </c>
      <c r="B74" s="4" t="s">
        <v>22</v>
      </c>
      <c r="C74" s="4" t="s">
        <v>23</v>
      </c>
      <c r="D74" s="4" t="s">
        <v>24</v>
      </c>
      <c r="E74" s="4" t="s">
        <v>25</v>
      </c>
      <c r="F74" s="4" t="s">
        <v>49</v>
      </c>
      <c r="G74" s="4" t="s">
        <v>479</v>
      </c>
      <c r="H74" s="4" t="s">
        <v>480</v>
      </c>
      <c r="I74" s="4" t="s">
        <v>77</v>
      </c>
      <c r="J74" s="4" t="s">
        <v>41</v>
      </c>
      <c r="K74" s="4" t="s">
        <v>481</v>
      </c>
      <c r="L74" s="4" t="s">
        <v>150</v>
      </c>
      <c r="M74" s="4" t="s">
        <v>170</v>
      </c>
      <c r="N74" s="4" t="s">
        <v>482</v>
      </c>
      <c r="O74" s="4" t="s">
        <v>109</v>
      </c>
      <c r="P74" s="4" t="s">
        <v>123</v>
      </c>
      <c r="Q74" s="4" t="s">
        <v>45</v>
      </c>
      <c r="R74" s="4" t="s">
        <v>483</v>
      </c>
      <c r="X74" s="1">
        <f>VLOOKUP(H74,[1]sheet1!$C:$E,3,0)</f>
        <v>0</v>
      </c>
    </row>
    <row r="75" spans="1:24" ht="24.95" customHeight="1" x14ac:dyDescent="0.15">
      <c r="A75" s="4" t="s">
        <v>371</v>
      </c>
      <c r="B75" s="4" t="s">
        <v>22</v>
      </c>
      <c r="C75" s="4" t="s">
        <v>23</v>
      </c>
      <c r="D75" s="4" t="s">
        <v>24</v>
      </c>
      <c r="E75" s="4" t="s">
        <v>25</v>
      </c>
      <c r="F75" s="4" t="s">
        <v>26</v>
      </c>
      <c r="G75" s="4" t="s">
        <v>484</v>
      </c>
      <c r="H75" s="4" t="s">
        <v>485</v>
      </c>
      <c r="I75" s="4" t="s">
        <v>77</v>
      </c>
      <c r="J75" s="4" t="s">
        <v>41</v>
      </c>
      <c r="K75" s="4" t="s">
        <v>481</v>
      </c>
      <c r="L75" s="4" t="s">
        <v>82</v>
      </c>
      <c r="M75" s="4" t="s">
        <v>170</v>
      </c>
      <c r="N75" s="4" t="s">
        <v>486</v>
      </c>
      <c r="O75" s="4" t="s">
        <v>250</v>
      </c>
      <c r="P75" s="4" t="s">
        <v>48</v>
      </c>
      <c r="Q75" s="4" t="s">
        <v>119</v>
      </c>
      <c r="R75" s="4" t="s">
        <v>487</v>
      </c>
      <c r="T75" s="5" t="s">
        <v>460</v>
      </c>
      <c r="U75" s="5"/>
      <c r="X75" s="1">
        <f>VLOOKUP(H75,[1]sheet1!$C:$E,3,0)</f>
        <v>1</v>
      </c>
    </row>
    <row r="76" spans="1:24" ht="24.95" customHeight="1" x14ac:dyDescent="0.15">
      <c r="A76" s="4" t="s">
        <v>267</v>
      </c>
      <c r="B76" s="4" t="s">
        <v>22</v>
      </c>
      <c r="C76" s="4" t="s">
        <v>23</v>
      </c>
      <c r="D76" s="4" t="s">
        <v>24</v>
      </c>
      <c r="E76" s="4" t="s">
        <v>25</v>
      </c>
      <c r="F76" s="4" t="s">
        <v>67</v>
      </c>
      <c r="G76" s="4" t="s">
        <v>488</v>
      </c>
      <c r="H76" s="4" t="s">
        <v>489</v>
      </c>
      <c r="I76" s="4" t="s">
        <v>29</v>
      </c>
      <c r="J76" s="4" t="s">
        <v>30</v>
      </c>
      <c r="K76" s="4" t="s">
        <v>481</v>
      </c>
      <c r="L76" s="4" t="s">
        <v>150</v>
      </c>
      <c r="M76" s="4" t="s">
        <v>170</v>
      </c>
      <c r="N76" s="4" t="s">
        <v>490</v>
      </c>
      <c r="O76" s="4" t="s">
        <v>491</v>
      </c>
      <c r="P76" s="4" t="s">
        <v>280</v>
      </c>
      <c r="Q76" s="4" t="s">
        <v>86</v>
      </c>
      <c r="R76" s="4" t="s">
        <v>492</v>
      </c>
      <c r="T76" s="5" t="s">
        <v>101</v>
      </c>
      <c r="U76" s="5"/>
      <c r="X76" s="1">
        <f>VLOOKUP(H76,[1]sheet1!$C:$E,3,0)</f>
        <v>0</v>
      </c>
    </row>
    <row r="77" spans="1:24" ht="24.95" customHeight="1" x14ac:dyDescent="0.15">
      <c r="A77" s="4" t="s">
        <v>432</v>
      </c>
      <c r="B77" s="4" t="s">
        <v>22</v>
      </c>
      <c r="C77" s="4" t="s">
        <v>23</v>
      </c>
      <c r="D77" s="4" t="s">
        <v>24</v>
      </c>
      <c r="E77" s="4" t="s">
        <v>25</v>
      </c>
      <c r="F77" s="4" t="s">
        <v>49</v>
      </c>
      <c r="G77" s="4" t="s">
        <v>493</v>
      </c>
      <c r="H77" s="4" t="s">
        <v>494</v>
      </c>
      <c r="I77" s="4" t="s">
        <v>77</v>
      </c>
      <c r="J77" s="4" t="s">
        <v>41</v>
      </c>
      <c r="K77" s="4" t="s">
        <v>495</v>
      </c>
      <c r="L77" s="4" t="s">
        <v>119</v>
      </c>
      <c r="M77" s="4" t="s">
        <v>432</v>
      </c>
      <c r="N77" s="4" t="s">
        <v>496</v>
      </c>
      <c r="O77" s="4" t="s">
        <v>467</v>
      </c>
      <c r="P77" s="4" t="s">
        <v>166</v>
      </c>
      <c r="Q77" s="4" t="s">
        <v>157</v>
      </c>
      <c r="R77" s="4" t="s">
        <v>497</v>
      </c>
      <c r="X77" s="1">
        <f>VLOOKUP(H77,[1]sheet1!$C:$E,3,0)</f>
        <v>0</v>
      </c>
    </row>
    <row r="78" spans="1:24" ht="24.95" customHeight="1" x14ac:dyDescent="0.15">
      <c r="A78" s="4" t="s">
        <v>48</v>
      </c>
      <c r="B78" s="4" t="s">
        <v>22</v>
      </c>
      <c r="C78" s="4" t="s">
        <v>23</v>
      </c>
      <c r="D78" s="4" t="s">
        <v>24</v>
      </c>
      <c r="E78" s="4" t="s">
        <v>25</v>
      </c>
      <c r="F78" s="4" t="s">
        <v>137</v>
      </c>
      <c r="G78" s="4" t="s">
        <v>498</v>
      </c>
      <c r="H78" s="4" t="s">
        <v>499</v>
      </c>
      <c r="I78" s="4" t="s">
        <v>29</v>
      </c>
      <c r="J78" s="4" t="s">
        <v>41</v>
      </c>
      <c r="K78" s="4" t="s">
        <v>495</v>
      </c>
      <c r="L78" s="4" t="s">
        <v>119</v>
      </c>
      <c r="M78" s="4" t="s">
        <v>432</v>
      </c>
      <c r="N78" s="4" t="s">
        <v>500</v>
      </c>
      <c r="O78" s="4" t="s">
        <v>501</v>
      </c>
      <c r="P78" s="4" t="s">
        <v>502</v>
      </c>
      <c r="Q78" s="4" t="s">
        <v>64</v>
      </c>
      <c r="R78" s="4" t="s">
        <v>503</v>
      </c>
      <c r="T78" s="5" t="s">
        <v>101</v>
      </c>
      <c r="U78" s="5"/>
      <c r="X78" s="1">
        <f>VLOOKUP(H78,[1]sheet1!$C:$E,3,0)</f>
        <v>0</v>
      </c>
    </row>
    <row r="79" spans="1:24" ht="24.95" customHeight="1" x14ac:dyDescent="0.15">
      <c r="A79" s="4" t="s">
        <v>472</v>
      </c>
      <c r="B79" s="4" t="s">
        <v>22</v>
      </c>
      <c r="C79" s="4" t="s">
        <v>23</v>
      </c>
      <c r="D79" s="4" t="s">
        <v>24</v>
      </c>
      <c r="E79" s="4" t="s">
        <v>25</v>
      </c>
      <c r="F79" s="4" t="s">
        <v>137</v>
      </c>
      <c r="G79" s="4" t="s">
        <v>504</v>
      </c>
      <c r="H79" s="4" t="s">
        <v>505</v>
      </c>
      <c r="I79" s="4" t="s">
        <v>77</v>
      </c>
      <c r="J79" s="4" t="s">
        <v>41</v>
      </c>
      <c r="K79" s="4" t="s">
        <v>506</v>
      </c>
      <c r="L79" s="4" t="s">
        <v>80</v>
      </c>
      <c r="M79" s="4" t="s">
        <v>472</v>
      </c>
      <c r="N79" s="4" t="s">
        <v>507</v>
      </c>
      <c r="O79" s="4" t="s">
        <v>205</v>
      </c>
      <c r="P79" s="4" t="s">
        <v>508</v>
      </c>
      <c r="Q79" s="4" t="s">
        <v>86</v>
      </c>
      <c r="R79" s="4" t="s">
        <v>509</v>
      </c>
      <c r="X79" s="1">
        <f>VLOOKUP(H79,[1]sheet1!$C:$E,3,0)</f>
        <v>0</v>
      </c>
    </row>
    <row r="80" spans="1:24" ht="24.95" customHeight="1" x14ac:dyDescent="0.15">
      <c r="A80" s="4" t="s">
        <v>284</v>
      </c>
      <c r="B80" s="4" t="s">
        <v>22</v>
      </c>
      <c r="C80" s="4" t="s">
        <v>23</v>
      </c>
      <c r="D80" s="4" t="s">
        <v>24</v>
      </c>
      <c r="E80" s="4" t="s">
        <v>25</v>
      </c>
      <c r="F80" s="4" t="s">
        <v>74</v>
      </c>
      <c r="G80" s="4" t="s">
        <v>511</v>
      </c>
      <c r="H80" s="4" t="s">
        <v>512</v>
      </c>
      <c r="I80" s="4" t="s">
        <v>29</v>
      </c>
      <c r="J80" s="4" t="s">
        <v>41</v>
      </c>
      <c r="K80" s="4" t="s">
        <v>513</v>
      </c>
      <c r="L80" s="4" t="s">
        <v>150</v>
      </c>
      <c r="M80" s="4" t="s">
        <v>284</v>
      </c>
      <c r="N80" s="4" t="s">
        <v>514</v>
      </c>
      <c r="O80" s="4" t="s">
        <v>400</v>
      </c>
      <c r="P80" s="4" t="s">
        <v>278</v>
      </c>
      <c r="Q80" s="4" t="s">
        <v>80</v>
      </c>
      <c r="R80" s="4" t="s">
        <v>515</v>
      </c>
      <c r="X80" s="1">
        <f>VLOOKUP(H80,[1]sheet1!$C:$E,3,0)</f>
        <v>0</v>
      </c>
    </row>
    <row r="81" spans="1:24" ht="24.95" customHeight="1" x14ac:dyDescent="0.15">
      <c r="A81" s="4" t="s">
        <v>232</v>
      </c>
      <c r="B81" s="4" t="s">
        <v>22</v>
      </c>
      <c r="C81" s="4" t="s">
        <v>23</v>
      </c>
      <c r="D81" s="4" t="s">
        <v>24</v>
      </c>
      <c r="E81" s="4" t="s">
        <v>25</v>
      </c>
      <c r="F81" s="4" t="s">
        <v>49</v>
      </c>
      <c r="G81" s="4" t="s">
        <v>516</v>
      </c>
      <c r="H81" s="4" t="s">
        <v>517</v>
      </c>
      <c r="I81" s="4" t="s">
        <v>29</v>
      </c>
      <c r="J81" s="4" t="s">
        <v>41</v>
      </c>
      <c r="K81" s="4" t="s">
        <v>513</v>
      </c>
      <c r="L81" s="4" t="s">
        <v>80</v>
      </c>
      <c r="M81" s="4" t="s">
        <v>284</v>
      </c>
      <c r="N81" s="4" t="s">
        <v>518</v>
      </c>
      <c r="O81" s="4" t="s">
        <v>519</v>
      </c>
      <c r="P81" s="4" t="s">
        <v>520</v>
      </c>
      <c r="Q81" s="4" t="s">
        <v>150</v>
      </c>
      <c r="R81" s="4" t="s">
        <v>521</v>
      </c>
      <c r="T81" t="s">
        <v>522</v>
      </c>
      <c r="X81" s="1">
        <f>VLOOKUP(H81,[1]sheet1!$C:$E,3,0)</f>
        <v>1</v>
      </c>
    </row>
    <row r="82" spans="1:24" ht="24.95" customHeight="1" x14ac:dyDescent="0.15">
      <c r="A82" s="4" t="s">
        <v>113</v>
      </c>
      <c r="B82" s="4" t="s">
        <v>22</v>
      </c>
      <c r="C82" s="4" t="s">
        <v>23</v>
      </c>
      <c r="D82" s="4" t="s">
        <v>24</v>
      </c>
      <c r="E82" s="4" t="s">
        <v>25</v>
      </c>
      <c r="F82" s="4" t="s">
        <v>67</v>
      </c>
      <c r="G82" s="4" t="s">
        <v>524</v>
      </c>
      <c r="H82" s="4" t="s">
        <v>525</v>
      </c>
      <c r="I82" s="4" t="s">
        <v>29</v>
      </c>
      <c r="J82" s="4" t="s">
        <v>41</v>
      </c>
      <c r="K82" s="4" t="s">
        <v>513</v>
      </c>
      <c r="L82" s="4" t="s">
        <v>119</v>
      </c>
      <c r="M82" s="4" t="s">
        <v>284</v>
      </c>
      <c r="N82" s="4" t="s">
        <v>526</v>
      </c>
      <c r="O82" s="4" t="s">
        <v>527</v>
      </c>
      <c r="P82" s="4" t="s">
        <v>434</v>
      </c>
      <c r="Q82" s="4" t="s">
        <v>119</v>
      </c>
      <c r="R82" s="4" t="s">
        <v>528</v>
      </c>
      <c r="T82" s="5" t="s">
        <v>101</v>
      </c>
      <c r="U82" s="5"/>
      <c r="X82" s="1">
        <f>VLOOKUP(H82,[1]sheet1!$C:$E,3,0)</f>
        <v>0</v>
      </c>
    </row>
    <row r="83" spans="1:24" ht="24.95" customHeight="1" x14ac:dyDescent="0.15">
      <c r="A83" s="4" t="s">
        <v>520</v>
      </c>
      <c r="B83" s="4" t="s">
        <v>22</v>
      </c>
      <c r="C83" s="4" t="s">
        <v>23</v>
      </c>
      <c r="D83" s="4" t="s">
        <v>24</v>
      </c>
      <c r="E83" s="4" t="s">
        <v>25</v>
      </c>
      <c r="F83" s="4" t="s">
        <v>137</v>
      </c>
      <c r="G83" s="4" t="s">
        <v>530</v>
      </c>
      <c r="H83" s="4" t="s">
        <v>531</v>
      </c>
      <c r="I83" s="4" t="s">
        <v>77</v>
      </c>
      <c r="J83" s="4" t="s">
        <v>30</v>
      </c>
      <c r="K83" s="4" t="s">
        <v>513</v>
      </c>
      <c r="L83" s="4" t="s">
        <v>82</v>
      </c>
      <c r="M83" s="4" t="s">
        <v>284</v>
      </c>
      <c r="N83" s="4" t="s">
        <v>532</v>
      </c>
      <c r="O83" s="4" t="s">
        <v>409</v>
      </c>
      <c r="P83" s="4" t="s">
        <v>533</v>
      </c>
      <c r="Q83" s="4" t="s">
        <v>149</v>
      </c>
      <c r="R83" s="4" t="s">
        <v>534</v>
      </c>
      <c r="X83" s="1">
        <f>VLOOKUP(H83,[1]sheet1!$C:$E,3,0)</f>
        <v>0</v>
      </c>
    </row>
    <row r="84" spans="1:24" ht="24.95" customHeight="1" x14ac:dyDescent="0.15">
      <c r="A84" s="4" t="s">
        <v>312</v>
      </c>
      <c r="B84" s="4" t="s">
        <v>22</v>
      </c>
      <c r="C84" s="4" t="s">
        <v>23</v>
      </c>
      <c r="D84" s="4" t="s">
        <v>24</v>
      </c>
      <c r="E84" s="4" t="s">
        <v>25</v>
      </c>
      <c r="F84" s="4" t="s">
        <v>26</v>
      </c>
      <c r="G84" s="4" t="s">
        <v>535</v>
      </c>
      <c r="H84" s="4" t="s">
        <v>536</v>
      </c>
      <c r="I84" s="4" t="s">
        <v>29</v>
      </c>
      <c r="J84" s="4" t="s">
        <v>41</v>
      </c>
      <c r="K84" s="4" t="s">
        <v>537</v>
      </c>
      <c r="L84" s="4" t="s">
        <v>86</v>
      </c>
      <c r="M84" s="4" t="s">
        <v>312</v>
      </c>
      <c r="N84" s="4" t="s">
        <v>538</v>
      </c>
      <c r="O84" s="4" t="s">
        <v>529</v>
      </c>
      <c r="P84" s="4" t="s">
        <v>467</v>
      </c>
      <c r="Q84" s="4" t="s">
        <v>86</v>
      </c>
      <c r="R84" s="4" t="s">
        <v>539</v>
      </c>
      <c r="T84" s="5" t="s">
        <v>101</v>
      </c>
      <c r="U84" s="5"/>
      <c r="X84" s="1">
        <f>VLOOKUP(H84,[1]sheet1!$C:$E,3,0)</f>
        <v>0</v>
      </c>
    </row>
    <row r="85" spans="1:24" ht="24.95" customHeight="1" x14ac:dyDescent="0.15">
      <c r="A85" s="4" t="s">
        <v>339</v>
      </c>
      <c r="B85" s="4" t="s">
        <v>22</v>
      </c>
      <c r="C85" s="4" t="s">
        <v>23</v>
      </c>
      <c r="D85" s="4" t="s">
        <v>24</v>
      </c>
      <c r="E85" s="4" t="s">
        <v>25</v>
      </c>
      <c r="F85" s="4" t="s">
        <v>49</v>
      </c>
      <c r="G85" s="4" t="s">
        <v>540</v>
      </c>
      <c r="H85" s="4" t="s">
        <v>541</v>
      </c>
      <c r="I85" s="4" t="s">
        <v>29</v>
      </c>
      <c r="J85" s="4" t="s">
        <v>41</v>
      </c>
      <c r="K85" s="4" t="s">
        <v>537</v>
      </c>
      <c r="L85" s="4" t="s">
        <v>82</v>
      </c>
      <c r="M85" s="4" t="s">
        <v>312</v>
      </c>
      <c r="N85" s="4" t="s">
        <v>542</v>
      </c>
      <c r="O85" s="4" t="s">
        <v>543</v>
      </c>
      <c r="P85" s="4" t="s">
        <v>544</v>
      </c>
      <c r="Q85" s="4" t="s">
        <v>86</v>
      </c>
      <c r="R85" s="4" t="s">
        <v>545</v>
      </c>
      <c r="X85" s="1">
        <f>VLOOKUP(H85,[1]sheet1!$C:$E,3,0)</f>
        <v>0</v>
      </c>
    </row>
    <row r="86" spans="1:24" ht="24.95" customHeight="1" x14ac:dyDescent="0.15">
      <c r="A86" s="4" t="s">
        <v>434</v>
      </c>
      <c r="B86" s="4" t="s">
        <v>22</v>
      </c>
      <c r="C86" s="4" t="s">
        <v>23</v>
      </c>
      <c r="D86" s="4" t="s">
        <v>24</v>
      </c>
      <c r="E86" s="4" t="s">
        <v>25</v>
      </c>
      <c r="F86" s="4" t="s">
        <v>49</v>
      </c>
      <c r="G86" s="4" t="s">
        <v>547</v>
      </c>
      <c r="H86" s="4" t="s">
        <v>548</v>
      </c>
      <c r="I86" s="4" t="s">
        <v>29</v>
      </c>
      <c r="J86" s="4" t="s">
        <v>30</v>
      </c>
      <c r="K86" s="4" t="s">
        <v>537</v>
      </c>
      <c r="L86" s="4" t="s">
        <v>82</v>
      </c>
      <c r="M86" s="4" t="s">
        <v>312</v>
      </c>
      <c r="N86" s="4" t="s">
        <v>549</v>
      </c>
      <c r="O86" s="4" t="s">
        <v>550</v>
      </c>
      <c r="P86" s="4" t="s">
        <v>551</v>
      </c>
      <c r="Q86" s="4" t="s">
        <v>64</v>
      </c>
      <c r="R86" s="4" t="s">
        <v>552</v>
      </c>
      <c r="X86" s="1">
        <f>VLOOKUP(H86,[1]sheet1!$C:$E,3,0)</f>
        <v>0</v>
      </c>
    </row>
    <row r="87" spans="1:24" ht="24.95" customHeight="1" x14ac:dyDescent="0.15">
      <c r="A87" s="4" t="s">
        <v>328</v>
      </c>
      <c r="B87" s="4" t="s">
        <v>22</v>
      </c>
      <c r="C87" s="4" t="s">
        <v>23</v>
      </c>
      <c r="D87" s="4" t="s">
        <v>24</v>
      </c>
      <c r="E87" s="4" t="s">
        <v>25</v>
      </c>
      <c r="F87" s="4" t="s">
        <v>49</v>
      </c>
      <c r="G87" s="4" t="s">
        <v>554</v>
      </c>
      <c r="H87" s="4" t="s">
        <v>555</v>
      </c>
      <c r="I87" s="4" t="s">
        <v>29</v>
      </c>
      <c r="J87" s="4" t="s">
        <v>41</v>
      </c>
      <c r="K87" s="4" t="s">
        <v>537</v>
      </c>
      <c r="L87" s="4" t="s">
        <v>82</v>
      </c>
      <c r="M87" s="4" t="s">
        <v>312</v>
      </c>
      <c r="N87" s="4" t="s">
        <v>556</v>
      </c>
      <c r="O87" s="4" t="s">
        <v>180</v>
      </c>
      <c r="P87" s="4" t="s">
        <v>159</v>
      </c>
      <c r="Q87" s="4" t="s">
        <v>326</v>
      </c>
      <c r="R87" s="4" t="s">
        <v>557</v>
      </c>
      <c r="X87" s="1">
        <f>VLOOKUP(H87,[1]sheet1!$C:$E,3,0)</f>
        <v>0</v>
      </c>
    </row>
    <row r="88" spans="1:24" ht="24.95" customHeight="1" x14ac:dyDescent="0.15">
      <c r="A88" s="4" t="s">
        <v>344</v>
      </c>
      <c r="B88" s="4" t="s">
        <v>22</v>
      </c>
      <c r="C88" s="4" t="s">
        <v>23</v>
      </c>
      <c r="D88" s="4" t="s">
        <v>24</v>
      </c>
      <c r="E88" s="4" t="s">
        <v>25</v>
      </c>
      <c r="F88" s="4" t="s">
        <v>49</v>
      </c>
      <c r="G88" s="4" t="s">
        <v>559</v>
      </c>
      <c r="H88" s="4" t="s">
        <v>560</v>
      </c>
      <c r="I88" s="4" t="s">
        <v>77</v>
      </c>
      <c r="J88" s="4" t="s">
        <v>30</v>
      </c>
      <c r="K88" s="4" t="s">
        <v>537</v>
      </c>
      <c r="L88" s="4" t="s">
        <v>82</v>
      </c>
      <c r="M88" s="4" t="s">
        <v>312</v>
      </c>
      <c r="N88" s="4" t="s">
        <v>561</v>
      </c>
      <c r="O88" s="4" t="s">
        <v>152</v>
      </c>
      <c r="P88" s="4" t="s">
        <v>317</v>
      </c>
      <c r="Q88" s="4" t="s">
        <v>382</v>
      </c>
      <c r="R88" s="4" t="s">
        <v>562</v>
      </c>
      <c r="T88" s="5" t="s">
        <v>101</v>
      </c>
      <c r="U88" s="5"/>
      <c r="X88" s="1">
        <f>VLOOKUP(H88,[1]sheet1!$C:$E,3,0)</f>
        <v>0</v>
      </c>
    </row>
    <row r="89" spans="1:24" ht="24.95" customHeight="1" x14ac:dyDescent="0.15">
      <c r="A89" s="4" t="s">
        <v>400</v>
      </c>
      <c r="B89" s="4" t="s">
        <v>22</v>
      </c>
      <c r="C89" s="4" t="s">
        <v>23</v>
      </c>
      <c r="D89" s="4" t="s">
        <v>24</v>
      </c>
      <c r="E89" s="4" t="s">
        <v>25</v>
      </c>
      <c r="F89" s="4" t="s">
        <v>74</v>
      </c>
      <c r="G89" s="4" t="s">
        <v>564</v>
      </c>
      <c r="H89" s="4" t="s">
        <v>565</v>
      </c>
      <c r="I89" s="4" t="s">
        <v>77</v>
      </c>
      <c r="J89" s="4" t="s">
        <v>41</v>
      </c>
      <c r="K89" s="4" t="s">
        <v>566</v>
      </c>
      <c r="L89" s="4" t="s">
        <v>119</v>
      </c>
      <c r="M89" s="4" t="s">
        <v>400</v>
      </c>
      <c r="N89" s="4" t="s">
        <v>567</v>
      </c>
      <c r="O89" s="4" t="s">
        <v>472</v>
      </c>
      <c r="P89" s="4" t="s">
        <v>226</v>
      </c>
      <c r="Q89" s="4" t="s">
        <v>119</v>
      </c>
      <c r="R89" s="4" t="s">
        <v>568</v>
      </c>
      <c r="T89" s="5" t="s">
        <v>101</v>
      </c>
      <c r="U89" s="5"/>
      <c r="X89" s="1">
        <f>VLOOKUP(H89,[1]sheet1!$C:$E,3,0)</f>
        <v>0</v>
      </c>
    </row>
    <row r="90" spans="1:24" ht="24.95" customHeight="1" x14ac:dyDescent="0.15">
      <c r="A90" s="4" t="s">
        <v>144</v>
      </c>
      <c r="B90" s="4" t="s">
        <v>22</v>
      </c>
      <c r="C90" s="4" t="s">
        <v>23</v>
      </c>
      <c r="D90" s="4" t="s">
        <v>24</v>
      </c>
      <c r="E90" s="4" t="s">
        <v>25</v>
      </c>
      <c r="F90" s="4" t="s">
        <v>49</v>
      </c>
      <c r="G90" s="4" t="s">
        <v>570</v>
      </c>
      <c r="H90" s="4" t="s">
        <v>571</v>
      </c>
      <c r="I90" s="4" t="s">
        <v>77</v>
      </c>
      <c r="J90" s="4" t="s">
        <v>41</v>
      </c>
      <c r="K90" s="4" t="s">
        <v>566</v>
      </c>
      <c r="L90" s="4" t="s">
        <v>326</v>
      </c>
      <c r="M90" s="4" t="s">
        <v>400</v>
      </c>
      <c r="N90" s="4" t="s">
        <v>572</v>
      </c>
      <c r="O90" s="4" t="s">
        <v>73</v>
      </c>
      <c r="P90" s="4" t="s">
        <v>320</v>
      </c>
      <c r="Q90" s="4" t="s">
        <v>164</v>
      </c>
      <c r="R90" s="4" t="s">
        <v>573</v>
      </c>
      <c r="T90" s="5" t="s">
        <v>101</v>
      </c>
      <c r="U90" s="5"/>
      <c r="X90" s="1">
        <f>VLOOKUP(H90,[1]sheet1!$C:$E,3,0)</f>
        <v>0</v>
      </c>
    </row>
    <row r="91" spans="1:24" ht="24.95" customHeight="1" x14ac:dyDescent="0.15">
      <c r="A91" s="4" t="s">
        <v>136</v>
      </c>
      <c r="B91" s="4" t="s">
        <v>22</v>
      </c>
      <c r="C91" s="4" t="s">
        <v>23</v>
      </c>
      <c r="D91" s="4" t="s">
        <v>24</v>
      </c>
      <c r="E91" s="4" t="s">
        <v>25</v>
      </c>
      <c r="F91" s="4" t="s">
        <v>74</v>
      </c>
      <c r="G91" s="4" t="s">
        <v>574</v>
      </c>
      <c r="H91" s="4" t="s">
        <v>575</v>
      </c>
      <c r="I91" s="4" t="s">
        <v>29</v>
      </c>
      <c r="J91" s="4" t="s">
        <v>41</v>
      </c>
      <c r="K91" s="4" t="s">
        <v>576</v>
      </c>
      <c r="L91" s="4" t="s">
        <v>80</v>
      </c>
      <c r="M91" s="4" t="s">
        <v>136</v>
      </c>
      <c r="N91" s="4" t="s">
        <v>577</v>
      </c>
      <c r="O91" s="4" t="s">
        <v>452</v>
      </c>
      <c r="P91" s="4" t="s">
        <v>170</v>
      </c>
      <c r="Q91" s="4" t="s">
        <v>149</v>
      </c>
      <c r="R91" s="4" t="s">
        <v>578</v>
      </c>
      <c r="T91" s="5" t="s">
        <v>101</v>
      </c>
      <c r="U91" s="5"/>
      <c r="X91" s="1">
        <f>VLOOKUP(H91,[1]sheet1!$C:$E,3,0)</f>
        <v>0</v>
      </c>
    </row>
    <row r="92" spans="1:24" ht="24.95" customHeight="1" x14ac:dyDescent="0.15">
      <c r="A92" s="4" t="s">
        <v>216</v>
      </c>
      <c r="B92" s="4" t="s">
        <v>22</v>
      </c>
      <c r="C92" s="4" t="s">
        <v>23</v>
      </c>
      <c r="D92" s="4" t="s">
        <v>24</v>
      </c>
      <c r="E92" s="4" t="s">
        <v>25</v>
      </c>
      <c r="F92" s="4" t="s">
        <v>74</v>
      </c>
      <c r="G92" s="4" t="s">
        <v>579</v>
      </c>
      <c r="H92" s="4" t="s">
        <v>580</v>
      </c>
      <c r="I92" s="4" t="s">
        <v>77</v>
      </c>
      <c r="J92" s="4" t="s">
        <v>30</v>
      </c>
      <c r="K92" s="4" t="s">
        <v>576</v>
      </c>
      <c r="L92" s="4" t="s">
        <v>80</v>
      </c>
      <c r="M92" s="4" t="s">
        <v>136</v>
      </c>
      <c r="N92" s="4" t="s">
        <v>581</v>
      </c>
      <c r="O92" s="4" t="s">
        <v>273</v>
      </c>
      <c r="P92" s="4" t="s">
        <v>582</v>
      </c>
      <c r="Q92" s="4" t="s">
        <v>234</v>
      </c>
      <c r="R92" s="4" t="s">
        <v>583</v>
      </c>
      <c r="X92" s="1">
        <f>VLOOKUP(H92,[1]sheet1!$C:$E,3,0)</f>
        <v>0</v>
      </c>
    </row>
    <row r="93" spans="1:24" ht="24.95" customHeight="1" x14ac:dyDescent="0.15">
      <c r="A93" s="4" t="s">
        <v>280</v>
      </c>
      <c r="B93" s="4" t="s">
        <v>22</v>
      </c>
      <c r="C93" s="4" t="s">
        <v>23</v>
      </c>
      <c r="D93" s="4" t="s">
        <v>24</v>
      </c>
      <c r="E93" s="4" t="s">
        <v>25</v>
      </c>
      <c r="F93" s="4" t="s">
        <v>49</v>
      </c>
      <c r="G93" s="4" t="s">
        <v>585</v>
      </c>
      <c r="H93" s="4" t="s">
        <v>586</v>
      </c>
      <c r="I93" s="4" t="s">
        <v>29</v>
      </c>
      <c r="J93" s="4" t="s">
        <v>41</v>
      </c>
      <c r="K93" s="4" t="s">
        <v>587</v>
      </c>
      <c r="L93" s="4" t="s">
        <v>164</v>
      </c>
      <c r="M93" s="4" t="s">
        <v>280</v>
      </c>
      <c r="N93" s="4" t="s">
        <v>588</v>
      </c>
      <c r="O93" s="4" t="s">
        <v>563</v>
      </c>
      <c r="P93" s="4" t="s">
        <v>173</v>
      </c>
      <c r="Q93" s="4" t="s">
        <v>119</v>
      </c>
      <c r="R93" s="4" t="s">
        <v>589</v>
      </c>
      <c r="X93" s="1">
        <f>VLOOKUP(H93,[1]sheet1!$C:$E,3,0)</f>
        <v>0</v>
      </c>
    </row>
    <row r="94" spans="1:24" ht="24.95" customHeight="1" x14ac:dyDescent="0.15">
      <c r="A94" s="4" t="s">
        <v>318</v>
      </c>
      <c r="B94" s="4" t="s">
        <v>22</v>
      </c>
      <c r="C94" s="4" t="s">
        <v>23</v>
      </c>
      <c r="D94" s="4" t="s">
        <v>24</v>
      </c>
      <c r="E94" s="4" t="s">
        <v>25</v>
      </c>
      <c r="F94" s="4" t="s">
        <v>74</v>
      </c>
      <c r="G94" s="4" t="s">
        <v>591</v>
      </c>
      <c r="H94" s="4" t="s">
        <v>592</v>
      </c>
      <c r="I94" s="4" t="s">
        <v>29</v>
      </c>
      <c r="J94" s="4" t="s">
        <v>41</v>
      </c>
      <c r="K94" s="4" t="s">
        <v>593</v>
      </c>
      <c r="L94" s="4" t="s">
        <v>86</v>
      </c>
      <c r="M94" s="4" t="s">
        <v>318</v>
      </c>
      <c r="N94" s="4" t="s">
        <v>594</v>
      </c>
      <c r="O94" s="4" t="s">
        <v>508</v>
      </c>
      <c r="P94" s="4" t="s">
        <v>88</v>
      </c>
      <c r="Q94" s="4" t="s">
        <v>82</v>
      </c>
      <c r="R94" s="4" t="s">
        <v>595</v>
      </c>
      <c r="T94" s="5" t="s">
        <v>101</v>
      </c>
      <c r="U94" s="5"/>
      <c r="X94" s="1">
        <f>VLOOKUP(H94,[1]sheet1!$C:$E,3,0)</f>
        <v>0</v>
      </c>
    </row>
    <row r="95" spans="1:24" ht="24.95" customHeight="1" x14ac:dyDescent="0.15">
      <c r="A95" s="4" t="s">
        <v>508</v>
      </c>
      <c r="B95" s="4" t="s">
        <v>22</v>
      </c>
      <c r="C95" s="4" t="s">
        <v>23</v>
      </c>
      <c r="D95" s="4" t="s">
        <v>24</v>
      </c>
      <c r="E95" s="4" t="s">
        <v>25</v>
      </c>
      <c r="F95" s="4" t="s">
        <v>67</v>
      </c>
      <c r="G95" s="4" t="s">
        <v>596</v>
      </c>
      <c r="H95" s="4" t="s">
        <v>597</v>
      </c>
      <c r="I95" s="4" t="s">
        <v>77</v>
      </c>
      <c r="J95" s="4" t="s">
        <v>41</v>
      </c>
      <c r="K95" s="4" t="s">
        <v>593</v>
      </c>
      <c r="L95" s="4" t="s">
        <v>80</v>
      </c>
      <c r="M95" s="4" t="s">
        <v>318</v>
      </c>
      <c r="N95" s="4" t="s">
        <v>598</v>
      </c>
      <c r="O95" s="4" t="s">
        <v>66</v>
      </c>
      <c r="P95" s="4" t="s">
        <v>399</v>
      </c>
      <c r="Q95" s="4" t="s">
        <v>99</v>
      </c>
      <c r="R95" s="4" t="s">
        <v>599</v>
      </c>
      <c r="T95" s="5" t="s">
        <v>101</v>
      </c>
      <c r="U95" s="5"/>
      <c r="X95" s="1">
        <f>VLOOKUP(H95,[1]sheet1!$C:$E,3,0)</f>
        <v>0</v>
      </c>
    </row>
    <row r="96" spans="1:24" ht="24.95" customHeight="1" x14ac:dyDescent="0.15">
      <c r="A96" s="4" t="s">
        <v>582</v>
      </c>
      <c r="B96" s="4" t="s">
        <v>22</v>
      </c>
      <c r="C96" s="4" t="s">
        <v>23</v>
      </c>
      <c r="D96" s="4" t="s">
        <v>24</v>
      </c>
      <c r="E96" s="4" t="s">
        <v>25</v>
      </c>
      <c r="F96" s="4" t="s">
        <v>95</v>
      </c>
      <c r="G96" s="4" t="s">
        <v>600</v>
      </c>
      <c r="H96" s="4" t="s">
        <v>601</v>
      </c>
      <c r="I96" s="4" t="s">
        <v>77</v>
      </c>
      <c r="J96" s="4" t="s">
        <v>41</v>
      </c>
      <c r="K96" s="4" t="s">
        <v>602</v>
      </c>
      <c r="L96" s="4" t="s">
        <v>149</v>
      </c>
      <c r="M96" s="4" t="s">
        <v>582</v>
      </c>
      <c r="N96" s="4" t="s">
        <v>603</v>
      </c>
      <c r="O96" s="4" t="s">
        <v>345</v>
      </c>
      <c r="P96" s="4" t="s">
        <v>324</v>
      </c>
      <c r="Q96" s="4" t="s">
        <v>80</v>
      </c>
      <c r="R96" s="4" t="s">
        <v>604</v>
      </c>
      <c r="X96" s="1">
        <f>VLOOKUP(H96,[1]sheet1!$C:$E,3,0)</f>
        <v>0</v>
      </c>
    </row>
    <row r="97" spans="1:24" ht="24.95" customHeight="1" x14ac:dyDescent="0.15">
      <c r="A97" s="4" t="s">
        <v>502</v>
      </c>
      <c r="B97" s="4" t="s">
        <v>22</v>
      </c>
      <c r="C97" s="4" t="s">
        <v>23</v>
      </c>
      <c r="D97" s="4" t="s">
        <v>24</v>
      </c>
      <c r="E97" s="4" t="s">
        <v>25</v>
      </c>
      <c r="F97" s="4" t="s">
        <v>26</v>
      </c>
      <c r="G97" s="4" t="s">
        <v>606</v>
      </c>
      <c r="H97" s="4" t="s">
        <v>607</v>
      </c>
      <c r="I97" s="4" t="s">
        <v>77</v>
      </c>
      <c r="J97" s="4" t="s">
        <v>30</v>
      </c>
      <c r="K97" s="4" t="s">
        <v>602</v>
      </c>
      <c r="L97" s="4" t="s">
        <v>64</v>
      </c>
      <c r="M97" s="4" t="s">
        <v>582</v>
      </c>
      <c r="N97" s="4" t="s">
        <v>608</v>
      </c>
      <c r="O97" s="4" t="s">
        <v>609</v>
      </c>
      <c r="P97" s="4" t="s">
        <v>465</v>
      </c>
      <c r="Q97" s="4" t="s">
        <v>64</v>
      </c>
      <c r="R97" s="4" t="s">
        <v>610</v>
      </c>
      <c r="T97" s="5" t="s">
        <v>101</v>
      </c>
      <c r="U97" s="5"/>
      <c r="X97" s="1">
        <f>VLOOKUP(H97,[1]sheet1!$C:$E,3,0)</f>
        <v>0</v>
      </c>
    </row>
    <row r="98" spans="1:24" ht="24.95" customHeight="1" x14ac:dyDescent="0.15">
      <c r="A98" s="4" t="s">
        <v>173</v>
      </c>
      <c r="B98" s="4" t="s">
        <v>22</v>
      </c>
      <c r="C98" s="4" t="s">
        <v>23</v>
      </c>
      <c r="D98" s="4" t="s">
        <v>24</v>
      </c>
      <c r="E98" s="4" t="s">
        <v>25</v>
      </c>
      <c r="F98" s="4" t="s">
        <v>67</v>
      </c>
      <c r="G98" s="4" t="s">
        <v>612</v>
      </c>
      <c r="H98" s="4" t="s">
        <v>613</v>
      </c>
      <c r="I98" s="4" t="s">
        <v>77</v>
      </c>
      <c r="J98" s="4" t="s">
        <v>30</v>
      </c>
      <c r="K98" s="4" t="s">
        <v>614</v>
      </c>
      <c r="L98" s="4" t="s">
        <v>82</v>
      </c>
      <c r="M98" s="4" t="s">
        <v>173</v>
      </c>
      <c r="N98" s="4" t="s">
        <v>615</v>
      </c>
      <c r="O98" s="4" t="s">
        <v>551</v>
      </c>
      <c r="P98" s="4" t="s">
        <v>232</v>
      </c>
      <c r="Q98" s="4" t="s">
        <v>150</v>
      </c>
      <c r="R98" s="4" t="s">
        <v>616</v>
      </c>
      <c r="T98" s="5" t="s">
        <v>101</v>
      </c>
      <c r="U98" s="5"/>
      <c r="X98" s="1">
        <f>VLOOKUP(H98,[1]sheet1!$C:$E,3,0)</f>
        <v>0</v>
      </c>
    </row>
    <row r="99" spans="1:24" ht="24.95" customHeight="1" x14ac:dyDescent="0.15">
      <c r="A99" s="4" t="s">
        <v>467</v>
      </c>
      <c r="B99" s="4" t="s">
        <v>22</v>
      </c>
      <c r="C99" s="4" t="s">
        <v>23</v>
      </c>
      <c r="D99" s="4" t="s">
        <v>24</v>
      </c>
      <c r="E99" s="4" t="s">
        <v>25</v>
      </c>
      <c r="F99" s="4" t="s">
        <v>74</v>
      </c>
      <c r="G99" s="4" t="s">
        <v>618</v>
      </c>
      <c r="H99" s="4" t="s">
        <v>619</v>
      </c>
      <c r="I99" s="4" t="s">
        <v>29</v>
      </c>
      <c r="J99" s="4" t="s">
        <v>41</v>
      </c>
      <c r="K99" s="4" t="s">
        <v>614</v>
      </c>
      <c r="L99" s="4" t="s">
        <v>64</v>
      </c>
      <c r="M99" s="4" t="s">
        <v>173</v>
      </c>
      <c r="N99" s="4" t="s">
        <v>620</v>
      </c>
      <c r="O99" s="4" t="s">
        <v>307</v>
      </c>
      <c r="P99" s="4" t="s">
        <v>339</v>
      </c>
      <c r="Q99" s="4" t="s">
        <v>164</v>
      </c>
      <c r="R99" s="4" t="s">
        <v>621</v>
      </c>
      <c r="T99" s="5" t="s">
        <v>101</v>
      </c>
      <c r="U99" s="5"/>
      <c r="X99" s="1">
        <f>VLOOKUP(H99,[1]sheet1!$C:$E,3,0)</f>
        <v>0</v>
      </c>
    </row>
    <row r="100" spans="1:24" ht="24.95" customHeight="1" x14ac:dyDescent="0.15">
      <c r="A100" s="4" t="s">
        <v>452</v>
      </c>
      <c r="B100" s="4" t="s">
        <v>22</v>
      </c>
      <c r="C100" s="4" t="s">
        <v>23</v>
      </c>
      <c r="D100" s="4" t="s">
        <v>24</v>
      </c>
      <c r="E100" s="4" t="s">
        <v>25</v>
      </c>
      <c r="F100" s="4" t="s">
        <v>95</v>
      </c>
      <c r="G100" s="4" t="s">
        <v>623</v>
      </c>
      <c r="H100" s="4" t="s">
        <v>624</v>
      </c>
      <c r="I100" s="4" t="s">
        <v>77</v>
      </c>
      <c r="J100" s="4" t="s">
        <v>30</v>
      </c>
      <c r="K100" s="4" t="s">
        <v>625</v>
      </c>
      <c r="L100" s="4" t="s">
        <v>326</v>
      </c>
      <c r="M100" s="4" t="s">
        <v>452</v>
      </c>
      <c r="N100" s="4" t="s">
        <v>626</v>
      </c>
      <c r="O100" s="4" t="s">
        <v>558</v>
      </c>
      <c r="P100" s="4" t="s">
        <v>519</v>
      </c>
      <c r="Q100" s="4" t="s">
        <v>326</v>
      </c>
      <c r="R100" s="4" t="s">
        <v>627</v>
      </c>
      <c r="T100" s="5" t="s">
        <v>101</v>
      </c>
      <c r="U100" s="5"/>
      <c r="X100" s="1">
        <f>VLOOKUP(H100,[1]sheet1!$C:$E,3,0)</f>
        <v>0</v>
      </c>
    </row>
    <row r="101" spans="1:24" ht="24.95" customHeight="1" x14ac:dyDescent="0.15">
      <c r="A101" s="4" t="s">
        <v>370</v>
      </c>
      <c r="B101" s="4" t="s">
        <v>22</v>
      </c>
      <c r="C101" s="4" t="s">
        <v>23</v>
      </c>
      <c r="D101" s="4" t="s">
        <v>24</v>
      </c>
      <c r="E101" s="4" t="s">
        <v>25</v>
      </c>
      <c r="F101" s="4" t="s">
        <v>49</v>
      </c>
      <c r="G101" s="4" t="s">
        <v>629</v>
      </c>
      <c r="H101" s="4" t="s">
        <v>630</v>
      </c>
      <c r="I101" s="4" t="s">
        <v>77</v>
      </c>
      <c r="J101" s="4" t="s">
        <v>41</v>
      </c>
      <c r="K101" s="4" t="s">
        <v>625</v>
      </c>
      <c r="L101" s="4" t="s">
        <v>99</v>
      </c>
      <c r="M101" s="4" t="s">
        <v>452</v>
      </c>
      <c r="N101" s="4" t="s">
        <v>631</v>
      </c>
      <c r="O101" s="4" t="s">
        <v>632</v>
      </c>
      <c r="P101" s="4" t="s">
        <v>633</v>
      </c>
      <c r="Q101" s="4" t="s">
        <v>149</v>
      </c>
      <c r="R101" s="4" t="s">
        <v>634</v>
      </c>
      <c r="X101" s="1">
        <f>VLOOKUP(H101,[1]sheet1!$C:$E,3,0)</f>
        <v>0</v>
      </c>
    </row>
    <row r="102" spans="1:24" ht="24.95" customHeight="1" x14ac:dyDescent="0.15">
      <c r="A102" s="4" t="s">
        <v>523</v>
      </c>
      <c r="B102" s="4" t="s">
        <v>22</v>
      </c>
      <c r="C102" s="4" t="s">
        <v>23</v>
      </c>
      <c r="D102" s="4" t="s">
        <v>24</v>
      </c>
      <c r="E102" s="4" t="s">
        <v>25</v>
      </c>
      <c r="F102" s="4" t="s">
        <v>49</v>
      </c>
      <c r="G102" s="4" t="s">
        <v>635</v>
      </c>
      <c r="H102" s="4" t="s">
        <v>636</v>
      </c>
      <c r="I102" s="4" t="s">
        <v>29</v>
      </c>
      <c r="J102" s="4" t="s">
        <v>41</v>
      </c>
      <c r="K102" s="4" t="s">
        <v>637</v>
      </c>
      <c r="L102" s="4" t="s">
        <v>234</v>
      </c>
      <c r="M102" s="4" t="s">
        <v>523</v>
      </c>
      <c r="N102" s="4" t="s">
        <v>638</v>
      </c>
      <c r="O102" s="4" t="s">
        <v>639</v>
      </c>
      <c r="P102" s="4" t="s">
        <v>628</v>
      </c>
      <c r="Q102" s="4" t="s">
        <v>99</v>
      </c>
      <c r="R102" s="4" t="s">
        <v>640</v>
      </c>
      <c r="X102" s="1">
        <f>VLOOKUP(H102,[1]sheet1!$C:$E,3,0)</f>
        <v>0</v>
      </c>
    </row>
    <row r="103" spans="1:24" ht="24.95" customHeight="1" x14ac:dyDescent="0.15">
      <c r="A103" s="4" t="s">
        <v>465</v>
      </c>
      <c r="B103" s="4" t="s">
        <v>22</v>
      </c>
      <c r="C103" s="4" t="s">
        <v>23</v>
      </c>
      <c r="D103" s="4" t="s">
        <v>24</v>
      </c>
      <c r="E103" s="4" t="s">
        <v>25</v>
      </c>
      <c r="F103" s="4" t="s">
        <v>67</v>
      </c>
      <c r="G103" s="4" t="s">
        <v>641</v>
      </c>
      <c r="H103" s="4" t="s">
        <v>642</v>
      </c>
      <c r="I103" s="4" t="s">
        <v>77</v>
      </c>
      <c r="J103" s="4" t="s">
        <v>41</v>
      </c>
      <c r="K103" s="4" t="s">
        <v>643</v>
      </c>
      <c r="L103" s="4" t="s">
        <v>86</v>
      </c>
      <c r="M103" s="4" t="s">
        <v>465</v>
      </c>
      <c r="N103" s="4" t="s">
        <v>644</v>
      </c>
      <c r="O103" s="4" t="s">
        <v>645</v>
      </c>
      <c r="P103" s="4" t="s">
        <v>451</v>
      </c>
      <c r="Q103" s="4" t="s">
        <v>234</v>
      </c>
      <c r="R103" s="4" t="s">
        <v>646</v>
      </c>
      <c r="T103" s="5" t="s">
        <v>101</v>
      </c>
      <c r="U103" s="5"/>
      <c r="X103" s="1">
        <f>VLOOKUP(H103,[1]sheet1!$C:$E,3,0)</f>
        <v>0</v>
      </c>
    </row>
    <row r="104" spans="1:24" ht="24.95" customHeight="1" x14ac:dyDescent="0.15">
      <c r="A104" s="4" t="s">
        <v>533</v>
      </c>
      <c r="B104" s="4" t="s">
        <v>22</v>
      </c>
      <c r="C104" s="4" t="s">
        <v>23</v>
      </c>
      <c r="D104" s="4" t="s">
        <v>24</v>
      </c>
      <c r="E104" s="4" t="s">
        <v>25</v>
      </c>
      <c r="F104" s="4" t="s">
        <v>67</v>
      </c>
      <c r="G104" s="4" t="s">
        <v>647</v>
      </c>
      <c r="H104" s="4" t="s">
        <v>648</v>
      </c>
      <c r="I104" s="4" t="s">
        <v>29</v>
      </c>
      <c r="J104" s="4" t="s">
        <v>30</v>
      </c>
      <c r="K104" s="4" t="s">
        <v>649</v>
      </c>
      <c r="L104" s="4" t="s">
        <v>64</v>
      </c>
      <c r="M104" s="4" t="s">
        <v>533</v>
      </c>
      <c r="N104" s="4" t="s">
        <v>650</v>
      </c>
      <c r="O104" s="4" t="s">
        <v>622</v>
      </c>
      <c r="P104" s="4" t="s">
        <v>296</v>
      </c>
      <c r="Q104" s="4" t="s">
        <v>164</v>
      </c>
      <c r="R104" s="4" t="s">
        <v>651</v>
      </c>
      <c r="T104" s="5" t="s">
        <v>101</v>
      </c>
      <c r="U104" s="5"/>
      <c r="X104" s="1">
        <f>VLOOKUP(H104,[1]sheet1!$C:$E,3,0)</f>
        <v>0</v>
      </c>
    </row>
    <row r="105" spans="1:24" ht="24.95" customHeight="1" x14ac:dyDescent="0.15">
      <c r="A105" s="4" t="s">
        <v>250</v>
      </c>
      <c r="B105" s="4" t="s">
        <v>22</v>
      </c>
      <c r="C105" s="4" t="s">
        <v>23</v>
      </c>
      <c r="D105" s="4" t="s">
        <v>24</v>
      </c>
      <c r="E105" s="4" t="s">
        <v>25</v>
      </c>
      <c r="F105" s="4" t="s">
        <v>74</v>
      </c>
      <c r="G105" s="4" t="s">
        <v>653</v>
      </c>
      <c r="H105" s="4" t="s">
        <v>654</v>
      </c>
      <c r="I105" s="4" t="s">
        <v>29</v>
      </c>
      <c r="J105" s="4" t="s">
        <v>41</v>
      </c>
      <c r="K105" s="4" t="s">
        <v>655</v>
      </c>
      <c r="L105" s="4" t="s">
        <v>149</v>
      </c>
      <c r="M105" s="4" t="s">
        <v>250</v>
      </c>
      <c r="N105" s="4" t="s">
        <v>656</v>
      </c>
      <c r="O105" s="4" t="s">
        <v>657</v>
      </c>
      <c r="P105" s="4" t="s">
        <v>332</v>
      </c>
      <c r="Q105" s="4" t="s">
        <v>55</v>
      </c>
      <c r="R105" s="4" t="s">
        <v>658</v>
      </c>
      <c r="T105" s="5" t="s">
        <v>460</v>
      </c>
      <c r="U105" s="5"/>
      <c r="X105" s="1">
        <f>VLOOKUP(H105,[1]sheet1!$C:$E,3,0)</f>
        <v>1</v>
      </c>
    </row>
    <row r="106" spans="1:24" ht="24.95" customHeight="1" x14ac:dyDescent="0.15">
      <c r="A106" s="4" t="s">
        <v>471</v>
      </c>
      <c r="B106" s="4" t="s">
        <v>22</v>
      </c>
      <c r="C106" s="4" t="s">
        <v>23</v>
      </c>
      <c r="D106" s="4" t="s">
        <v>24</v>
      </c>
      <c r="E106" s="4" t="s">
        <v>25</v>
      </c>
      <c r="F106" s="4" t="s">
        <v>67</v>
      </c>
      <c r="G106" s="4" t="s">
        <v>659</v>
      </c>
      <c r="H106" s="4" t="s">
        <v>660</v>
      </c>
      <c r="I106" s="4" t="s">
        <v>29</v>
      </c>
      <c r="J106" s="4" t="s">
        <v>41</v>
      </c>
      <c r="K106" s="4" t="s">
        <v>655</v>
      </c>
      <c r="L106" s="4" t="s">
        <v>149</v>
      </c>
      <c r="M106" s="4" t="s">
        <v>250</v>
      </c>
      <c r="N106" s="4" t="s">
        <v>661</v>
      </c>
      <c r="O106" s="4" t="s">
        <v>523</v>
      </c>
      <c r="P106" s="4" t="s">
        <v>267</v>
      </c>
      <c r="Q106" s="4" t="s">
        <v>92</v>
      </c>
      <c r="R106" s="4" t="s">
        <v>662</v>
      </c>
      <c r="X106" s="1">
        <f>VLOOKUP(H106,[1]sheet1!$C:$E,3,0)</f>
        <v>0</v>
      </c>
    </row>
    <row r="107" spans="1:24" ht="24.95" customHeight="1" x14ac:dyDescent="0.15">
      <c r="A107" s="4" t="s">
        <v>544</v>
      </c>
      <c r="B107" s="4" t="s">
        <v>22</v>
      </c>
      <c r="C107" s="4" t="s">
        <v>23</v>
      </c>
      <c r="D107" s="4" t="s">
        <v>24</v>
      </c>
      <c r="E107" s="4" t="s">
        <v>25</v>
      </c>
      <c r="F107" s="4" t="s">
        <v>49</v>
      </c>
      <c r="G107" s="4" t="s">
        <v>664</v>
      </c>
      <c r="H107" s="4" t="s">
        <v>665</v>
      </c>
      <c r="I107" s="4" t="s">
        <v>77</v>
      </c>
      <c r="J107" s="4" t="s">
        <v>30</v>
      </c>
      <c r="K107" s="4" t="s">
        <v>655</v>
      </c>
      <c r="L107" s="4" t="s">
        <v>382</v>
      </c>
      <c r="M107" s="4" t="s">
        <v>250</v>
      </c>
      <c r="N107" s="4" t="s">
        <v>666</v>
      </c>
      <c r="O107" s="4" t="s">
        <v>262</v>
      </c>
      <c r="P107" s="4" t="s">
        <v>376</v>
      </c>
      <c r="Q107" s="4" t="s">
        <v>121</v>
      </c>
      <c r="R107" s="4" t="s">
        <v>667</v>
      </c>
      <c r="X107" s="1">
        <f>VLOOKUP(H107,[1]sheet1!$C:$E,3,0)</f>
        <v>0</v>
      </c>
    </row>
    <row r="108" spans="1:24" ht="24.95" customHeight="1" x14ac:dyDescent="0.15">
      <c r="A108" s="4" t="s">
        <v>551</v>
      </c>
      <c r="B108" s="4" t="s">
        <v>22</v>
      </c>
      <c r="C108" s="4" t="s">
        <v>23</v>
      </c>
      <c r="D108" s="4" t="s">
        <v>24</v>
      </c>
      <c r="E108" s="4" t="s">
        <v>25</v>
      </c>
      <c r="F108" s="4" t="s">
        <v>74</v>
      </c>
      <c r="G108" s="4" t="s">
        <v>668</v>
      </c>
      <c r="H108" s="4" t="s">
        <v>669</v>
      </c>
      <c r="I108" s="4" t="s">
        <v>29</v>
      </c>
      <c r="J108" s="4" t="s">
        <v>41</v>
      </c>
      <c r="K108" s="4" t="s">
        <v>670</v>
      </c>
      <c r="L108" s="4" t="s">
        <v>326</v>
      </c>
      <c r="M108" s="4" t="s">
        <v>551</v>
      </c>
      <c r="N108" s="4" t="s">
        <v>671</v>
      </c>
      <c r="O108" s="4" t="s">
        <v>633</v>
      </c>
      <c r="P108" s="4" t="s">
        <v>312</v>
      </c>
      <c r="Q108" s="4" t="s">
        <v>326</v>
      </c>
      <c r="R108" s="4" t="s">
        <v>672</v>
      </c>
      <c r="X108" s="1">
        <f>VLOOKUP(H108,[1]sheet1!$C:$E,3,0)</f>
        <v>0</v>
      </c>
    </row>
    <row r="109" spans="1:24" ht="24.95" customHeight="1" x14ac:dyDescent="0.15">
      <c r="A109" s="4" t="s">
        <v>791</v>
      </c>
      <c r="B109" s="4" t="s">
        <v>22</v>
      </c>
      <c r="C109" s="4" t="s">
        <v>23</v>
      </c>
      <c r="D109" s="4" t="s">
        <v>24</v>
      </c>
      <c r="E109" s="4" t="s">
        <v>25</v>
      </c>
      <c r="F109" s="4" t="s">
        <v>26</v>
      </c>
      <c r="G109" s="4" t="s">
        <v>673</v>
      </c>
      <c r="H109" s="4" t="s">
        <v>674</v>
      </c>
      <c r="I109" s="4" t="s">
        <v>77</v>
      </c>
      <c r="J109" s="4" t="s">
        <v>41</v>
      </c>
      <c r="K109" s="4" t="s">
        <v>670</v>
      </c>
      <c r="L109" s="4" t="s">
        <v>149</v>
      </c>
      <c r="M109" s="4" t="s">
        <v>551</v>
      </c>
      <c r="N109" s="4" t="s">
        <v>675</v>
      </c>
      <c r="O109" s="4" t="s">
        <v>676</v>
      </c>
      <c r="P109" s="4" t="s">
        <v>677</v>
      </c>
      <c r="Q109" s="4" t="s">
        <v>149</v>
      </c>
      <c r="R109" s="4" t="s">
        <v>678</v>
      </c>
      <c r="T109" s="5" t="s">
        <v>101</v>
      </c>
      <c r="U109" s="5"/>
      <c r="X109" s="1">
        <f>VLOOKUP(H109,[1]sheet1!$C:$E,3,0)</f>
        <v>0</v>
      </c>
    </row>
    <row r="110" spans="1:24" ht="24.95" customHeight="1" x14ac:dyDescent="0.15">
      <c r="A110" s="4" t="s">
        <v>519</v>
      </c>
      <c r="B110" s="4" t="s">
        <v>22</v>
      </c>
      <c r="C110" s="4" t="s">
        <v>23</v>
      </c>
      <c r="D110" s="4" t="s">
        <v>24</v>
      </c>
      <c r="E110" s="4" t="s">
        <v>25</v>
      </c>
      <c r="F110" s="4" t="s">
        <v>137</v>
      </c>
      <c r="G110" s="4" t="s">
        <v>679</v>
      </c>
      <c r="H110" s="4" t="s">
        <v>680</v>
      </c>
      <c r="I110" s="4" t="s">
        <v>29</v>
      </c>
      <c r="J110" s="4" t="s">
        <v>41</v>
      </c>
      <c r="K110" s="4" t="s">
        <v>681</v>
      </c>
      <c r="L110" s="4" t="s">
        <v>86</v>
      </c>
      <c r="M110" s="4" t="s">
        <v>519</v>
      </c>
      <c r="N110" s="4" t="s">
        <v>682</v>
      </c>
      <c r="O110" s="4" t="s">
        <v>628</v>
      </c>
      <c r="P110" s="4" t="s">
        <v>144</v>
      </c>
      <c r="Q110" s="4" t="s">
        <v>82</v>
      </c>
      <c r="R110" s="4" t="s">
        <v>683</v>
      </c>
      <c r="T110" t="s">
        <v>522</v>
      </c>
      <c r="X110" s="1">
        <f>VLOOKUP(H110,[1]sheet1!$C:$E,3,0)</f>
        <v>1</v>
      </c>
    </row>
    <row r="111" spans="1:24" ht="24.95" customHeight="1" x14ac:dyDescent="0.15">
      <c r="A111" s="4" t="s">
        <v>633</v>
      </c>
      <c r="B111" s="4" t="s">
        <v>22</v>
      </c>
      <c r="C111" s="4" t="s">
        <v>23</v>
      </c>
      <c r="D111" s="4" t="s">
        <v>24</v>
      </c>
      <c r="E111" s="4" t="s">
        <v>25</v>
      </c>
      <c r="F111" s="4" t="s">
        <v>137</v>
      </c>
      <c r="G111" s="4" t="s">
        <v>684</v>
      </c>
      <c r="H111" s="4" t="s">
        <v>685</v>
      </c>
      <c r="I111" s="4" t="s">
        <v>29</v>
      </c>
      <c r="J111" s="4" t="s">
        <v>30</v>
      </c>
      <c r="K111" s="4" t="s">
        <v>681</v>
      </c>
      <c r="L111" s="4" t="s">
        <v>86</v>
      </c>
      <c r="M111" s="4" t="s">
        <v>519</v>
      </c>
      <c r="N111" s="4" t="s">
        <v>686</v>
      </c>
      <c r="O111" s="4" t="s">
        <v>687</v>
      </c>
      <c r="P111" s="4" t="s">
        <v>307</v>
      </c>
      <c r="Q111" s="4" t="s">
        <v>164</v>
      </c>
      <c r="R111" s="4" t="s">
        <v>688</v>
      </c>
      <c r="T111" s="5" t="s">
        <v>101</v>
      </c>
      <c r="U111" s="5"/>
      <c r="X111" s="1">
        <f>VLOOKUP(H111,[1]sheet1!$C:$E,3,0)</f>
        <v>0</v>
      </c>
    </row>
    <row r="112" spans="1:24" ht="24.95" customHeight="1" x14ac:dyDescent="0.15">
      <c r="A112" s="4" t="s">
        <v>307</v>
      </c>
      <c r="B112" s="4" t="s">
        <v>22</v>
      </c>
      <c r="C112" s="4" t="s">
        <v>23</v>
      </c>
      <c r="D112" s="4" t="s">
        <v>24</v>
      </c>
      <c r="E112" s="4" t="s">
        <v>25</v>
      </c>
      <c r="F112" s="4" t="s">
        <v>26</v>
      </c>
      <c r="G112" s="4" t="s">
        <v>689</v>
      </c>
      <c r="H112" s="4" t="s">
        <v>690</v>
      </c>
      <c r="I112" s="4" t="s">
        <v>29</v>
      </c>
      <c r="J112" s="4" t="s">
        <v>41</v>
      </c>
      <c r="K112" s="4" t="s">
        <v>681</v>
      </c>
      <c r="L112" s="4" t="s">
        <v>326</v>
      </c>
      <c r="M112" s="4" t="s">
        <v>519</v>
      </c>
      <c r="N112" s="4" t="s">
        <v>691</v>
      </c>
      <c r="O112" s="4" t="s">
        <v>692</v>
      </c>
      <c r="P112" s="4" t="s">
        <v>529</v>
      </c>
      <c r="Q112" s="4" t="s">
        <v>99</v>
      </c>
      <c r="R112" s="4" t="s">
        <v>693</v>
      </c>
      <c r="T112" s="5" t="s">
        <v>101</v>
      </c>
      <c r="U112" s="5"/>
      <c r="X112" s="1">
        <f>VLOOKUP(H112,[1]sheet1!$C:$E,3,0)</f>
        <v>0</v>
      </c>
    </row>
    <row r="113" spans="1:24" ht="24.95" customHeight="1" x14ac:dyDescent="0.15">
      <c r="A113" s="4" t="s">
        <v>527</v>
      </c>
      <c r="B113" s="4" t="s">
        <v>22</v>
      </c>
      <c r="C113" s="4" t="s">
        <v>23</v>
      </c>
      <c r="D113" s="4" t="s">
        <v>24</v>
      </c>
      <c r="E113" s="4" t="s">
        <v>25</v>
      </c>
      <c r="F113" s="4" t="s">
        <v>137</v>
      </c>
      <c r="G113" s="4" t="s">
        <v>694</v>
      </c>
      <c r="H113" s="4" t="s">
        <v>695</v>
      </c>
      <c r="I113" s="4" t="s">
        <v>29</v>
      </c>
      <c r="J113" s="4" t="s">
        <v>41</v>
      </c>
      <c r="K113" s="4" t="s">
        <v>696</v>
      </c>
      <c r="L113" s="4" t="s">
        <v>149</v>
      </c>
      <c r="M113" s="4" t="s">
        <v>527</v>
      </c>
      <c r="N113" s="4" t="s">
        <v>697</v>
      </c>
      <c r="O113" s="4" t="s">
        <v>166</v>
      </c>
      <c r="P113" s="4" t="s">
        <v>356</v>
      </c>
      <c r="Q113" s="4" t="s">
        <v>55</v>
      </c>
      <c r="R113" s="4" t="s">
        <v>698</v>
      </c>
      <c r="X113" s="1">
        <f>VLOOKUP(H113,[1]sheet1!$C:$E,3,0)</f>
        <v>0</v>
      </c>
    </row>
    <row r="114" spans="1:24" ht="24.95" customHeight="1" x14ac:dyDescent="0.15">
      <c r="A114" s="4" t="s">
        <v>296</v>
      </c>
      <c r="B114" s="4" t="s">
        <v>22</v>
      </c>
      <c r="C114" s="4" t="s">
        <v>23</v>
      </c>
      <c r="D114" s="4" t="s">
        <v>24</v>
      </c>
      <c r="E114" s="4" t="s">
        <v>25</v>
      </c>
      <c r="F114" s="4" t="s">
        <v>137</v>
      </c>
      <c r="G114" s="4" t="s">
        <v>699</v>
      </c>
      <c r="H114" s="4" t="s">
        <v>700</v>
      </c>
      <c r="I114" s="4" t="s">
        <v>77</v>
      </c>
      <c r="J114" s="4" t="s">
        <v>41</v>
      </c>
      <c r="K114" s="4" t="s">
        <v>701</v>
      </c>
      <c r="L114" s="4" t="s">
        <v>326</v>
      </c>
      <c r="M114" s="4" t="s">
        <v>296</v>
      </c>
      <c r="N114" s="4" t="s">
        <v>702</v>
      </c>
      <c r="O114" s="4" t="s">
        <v>389</v>
      </c>
      <c r="P114" s="4" t="s">
        <v>250</v>
      </c>
      <c r="Q114" s="4" t="s">
        <v>326</v>
      </c>
      <c r="R114" s="4" t="s">
        <v>703</v>
      </c>
      <c r="T114" s="5" t="s">
        <v>101</v>
      </c>
      <c r="U114" s="5"/>
      <c r="X114" s="1">
        <f>VLOOKUP(H114,[1]sheet1!$C:$E,3,0)</f>
        <v>0</v>
      </c>
    </row>
    <row r="115" spans="1:24" ht="24.95" customHeight="1" x14ac:dyDescent="0.15">
      <c r="A115" s="4" t="s">
        <v>159</v>
      </c>
      <c r="B115" s="4" t="s">
        <v>22</v>
      </c>
      <c r="C115" s="4" t="s">
        <v>23</v>
      </c>
      <c r="D115" s="4" t="s">
        <v>24</v>
      </c>
      <c r="E115" s="4" t="s">
        <v>25</v>
      </c>
      <c r="F115" s="4" t="s">
        <v>67</v>
      </c>
      <c r="G115" s="4" t="s">
        <v>704</v>
      </c>
      <c r="H115" s="4" t="s">
        <v>705</v>
      </c>
      <c r="I115" s="4" t="s">
        <v>77</v>
      </c>
      <c r="J115" s="4" t="s">
        <v>30</v>
      </c>
      <c r="K115" s="4" t="s">
        <v>701</v>
      </c>
      <c r="L115" s="4" t="s">
        <v>326</v>
      </c>
      <c r="M115" s="4" t="s">
        <v>296</v>
      </c>
      <c r="N115" s="4" t="s">
        <v>706</v>
      </c>
      <c r="O115" s="4" t="s">
        <v>707</v>
      </c>
      <c r="P115" s="4" t="s">
        <v>527</v>
      </c>
      <c r="Q115" s="4" t="s">
        <v>326</v>
      </c>
      <c r="R115" s="4" t="s">
        <v>708</v>
      </c>
      <c r="X115" s="1">
        <f>VLOOKUP(H115,[1]sheet1!$C:$E,3,0)</f>
        <v>0</v>
      </c>
    </row>
    <row r="116" spans="1:24" ht="24.95" customHeight="1" x14ac:dyDescent="0.15">
      <c r="A116" s="4" t="s">
        <v>399</v>
      </c>
      <c r="B116" s="4" t="s">
        <v>22</v>
      </c>
      <c r="C116" s="4" t="s">
        <v>23</v>
      </c>
      <c r="D116" s="4" t="s">
        <v>24</v>
      </c>
      <c r="E116" s="4" t="s">
        <v>25</v>
      </c>
      <c r="F116" s="4" t="s">
        <v>67</v>
      </c>
      <c r="G116" s="4" t="s">
        <v>709</v>
      </c>
      <c r="H116" s="4" t="s">
        <v>710</v>
      </c>
      <c r="I116" s="4" t="s">
        <v>29</v>
      </c>
      <c r="J116" s="4" t="s">
        <v>41</v>
      </c>
      <c r="K116" s="4" t="s">
        <v>711</v>
      </c>
      <c r="L116" s="4" t="s">
        <v>164</v>
      </c>
      <c r="M116" s="4" t="s">
        <v>399</v>
      </c>
      <c r="N116" s="4" t="s">
        <v>712</v>
      </c>
      <c r="O116" s="4" t="s">
        <v>544</v>
      </c>
      <c r="P116" s="4" t="s">
        <v>284</v>
      </c>
      <c r="Q116" s="4" t="s">
        <v>157</v>
      </c>
      <c r="R116" s="4" t="s">
        <v>713</v>
      </c>
      <c r="X116" s="1">
        <f>VLOOKUP(H116,[1]sheet1!$C:$E,3,0)</f>
        <v>0</v>
      </c>
    </row>
    <row r="117" spans="1:24" ht="24.95" customHeight="1" x14ac:dyDescent="0.15">
      <c r="A117" s="4" t="s">
        <v>320</v>
      </c>
      <c r="B117" s="4" t="s">
        <v>22</v>
      </c>
      <c r="C117" s="4" t="s">
        <v>23</v>
      </c>
      <c r="D117" s="4" t="s">
        <v>24</v>
      </c>
      <c r="E117" s="4" t="s">
        <v>25</v>
      </c>
      <c r="F117" s="4" t="s">
        <v>26</v>
      </c>
      <c r="G117" s="4" t="s">
        <v>715</v>
      </c>
      <c r="H117" s="4" t="s">
        <v>716</v>
      </c>
      <c r="I117" s="4" t="s">
        <v>77</v>
      </c>
      <c r="J117" s="4" t="s">
        <v>30</v>
      </c>
      <c r="K117" s="4" t="s">
        <v>711</v>
      </c>
      <c r="L117" s="4" t="s">
        <v>164</v>
      </c>
      <c r="M117" s="4" t="s">
        <v>399</v>
      </c>
      <c r="N117" s="4" t="s">
        <v>717</v>
      </c>
      <c r="O117" s="4" t="s">
        <v>584</v>
      </c>
      <c r="P117" s="4" t="s">
        <v>461</v>
      </c>
      <c r="Q117" s="4" t="s">
        <v>234</v>
      </c>
      <c r="R117" s="4" t="s">
        <v>718</v>
      </c>
      <c r="T117" t="s">
        <v>522</v>
      </c>
      <c r="X117" s="1">
        <f>VLOOKUP(H117,[1]sheet1!$C:$E,3,0)</f>
        <v>1</v>
      </c>
    </row>
    <row r="118" spans="1:24" ht="24.95" customHeight="1" x14ac:dyDescent="0.15">
      <c r="A118" s="4" t="s">
        <v>628</v>
      </c>
      <c r="B118" s="4" t="s">
        <v>22</v>
      </c>
      <c r="C118" s="4" t="s">
        <v>23</v>
      </c>
      <c r="D118" s="4" t="s">
        <v>24</v>
      </c>
      <c r="E118" s="4" t="s">
        <v>25</v>
      </c>
      <c r="F118" s="4" t="s">
        <v>137</v>
      </c>
      <c r="G118" s="4" t="s">
        <v>719</v>
      </c>
      <c r="H118" s="4" t="s">
        <v>720</v>
      </c>
      <c r="I118" s="4" t="s">
        <v>77</v>
      </c>
      <c r="J118" s="4" t="s">
        <v>30</v>
      </c>
      <c r="K118" s="4" t="s">
        <v>721</v>
      </c>
      <c r="L118" s="4" t="s">
        <v>164</v>
      </c>
      <c r="M118" s="4" t="s">
        <v>628</v>
      </c>
      <c r="N118" s="4" t="s">
        <v>615</v>
      </c>
      <c r="O118" s="4" t="s">
        <v>551</v>
      </c>
      <c r="P118" s="4" t="s">
        <v>232</v>
      </c>
      <c r="Q118" s="4" t="s">
        <v>80</v>
      </c>
      <c r="R118" s="4" t="s">
        <v>722</v>
      </c>
      <c r="T118" t="s">
        <v>522</v>
      </c>
      <c r="X118" s="1">
        <f>VLOOKUP(H118,[1]sheet1!$C:$E,3,0)</f>
        <v>1</v>
      </c>
    </row>
    <row r="119" spans="1:24" ht="24.95" customHeight="1" x14ac:dyDescent="0.15">
      <c r="A119" s="4" t="s">
        <v>677</v>
      </c>
      <c r="B119" s="4" t="s">
        <v>22</v>
      </c>
      <c r="C119" s="4" t="s">
        <v>23</v>
      </c>
      <c r="D119" s="4" t="s">
        <v>24</v>
      </c>
      <c r="E119" s="4" t="s">
        <v>25</v>
      </c>
      <c r="F119" s="4" t="s">
        <v>49</v>
      </c>
      <c r="G119" s="4" t="s">
        <v>723</v>
      </c>
      <c r="H119" s="4" t="s">
        <v>724</v>
      </c>
      <c r="I119" s="4" t="s">
        <v>29</v>
      </c>
      <c r="J119" s="4" t="s">
        <v>41</v>
      </c>
      <c r="K119" s="4" t="s">
        <v>721</v>
      </c>
      <c r="L119" s="4" t="s">
        <v>121</v>
      </c>
      <c r="M119" s="4" t="s">
        <v>628</v>
      </c>
      <c r="N119" s="4" t="s">
        <v>675</v>
      </c>
      <c r="O119" s="4" t="s">
        <v>676</v>
      </c>
      <c r="P119" s="4" t="s">
        <v>677</v>
      </c>
      <c r="Q119" s="4" t="s">
        <v>234</v>
      </c>
      <c r="R119" s="4" t="s">
        <v>725</v>
      </c>
      <c r="X119" s="1">
        <f>VLOOKUP(H119,[1]sheet1!$C:$E,3,0)</f>
        <v>0</v>
      </c>
    </row>
    <row r="120" spans="1:24" ht="24.95" customHeight="1" x14ac:dyDescent="0.15">
      <c r="A120" s="4" t="s">
        <v>652</v>
      </c>
      <c r="B120" s="4" t="s">
        <v>22</v>
      </c>
      <c r="C120" s="4" t="s">
        <v>23</v>
      </c>
      <c r="D120" s="4" t="s">
        <v>24</v>
      </c>
      <c r="E120" s="4" t="s">
        <v>25</v>
      </c>
      <c r="F120" s="4" t="s">
        <v>26</v>
      </c>
      <c r="G120" s="4" t="s">
        <v>727</v>
      </c>
      <c r="H120" s="4" t="s">
        <v>728</v>
      </c>
      <c r="I120" s="4" t="s">
        <v>77</v>
      </c>
      <c r="J120" s="4" t="s">
        <v>41</v>
      </c>
      <c r="K120" s="4" t="s">
        <v>721</v>
      </c>
      <c r="L120" s="4" t="s">
        <v>99</v>
      </c>
      <c r="M120" s="4" t="s">
        <v>628</v>
      </c>
      <c r="N120" s="4" t="s">
        <v>729</v>
      </c>
      <c r="O120" s="4" t="s">
        <v>384</v>
      </c>
      <c r="P120" s="4" t="s">
        <v>180</v>
      </c>
      <c r="Q120" s="4" t="s">
        <v>407</v>
      </c>
      <c r="R120" s="4" t="s">
        <v>730</v>
      </c>
      <c r="T120" s="5" t="s">
        <v>101</v>
      </c>
      <c r="U120" s="5"/>
      <c r="X120" s="1">
        <f>VLOOKUP(H120,[1]sheet1!$C:$E,3,0)</f>
        <v>0</v>
      </c>
    </row>
    <row r="121" spans="1:24" ht="24.95" customHeight="1" x14ac:dyDescent="0.15">
      <c r="A121" s="4" t="s">
        <v>491</v>
      </c>
      <c r="B121" s="4" t="s">
        <v>22</v>
      </c>
      <c r="C121" s="4" t="s">
        <v>23</v>
      </c>
      <c r="D121" s="4" t="s">
        <v>24</v>
      </c>
      <c r="E121" s="4" t="s">
        <v>25</v>
      </c>
      <c r="F121" s="4" t="s">
        <v>74</v>
      </c>
      <c r="G121" s="4" t="s">
        <v>731</v>
      </c>
      <c r="H121" s="4" t="s">
        <v>732</v>
      </c>
      <c r="I121" s="4" t="s">
        <v>29</v>
      </c>
      <c r="J121" s="4" t="s">
        <v>30</v>
      </c>
      <c r="K121" s="4" t="s">
        <v>733</v>
      </c>
      <c r="L121" s="4" t="s">
        <v>164</v>
      </c>
      <c r="M121" s="4" t="s">
        <v>491</v>
      </c>
      <c r="N121" s="4" t="s">
        <v>734</v>
      </c>
      <c r="O121" s="4" t="s">
        <v>502</v>
      </c>
      <c r="P121" s="4" t="s">
        <v>657</v>
      </c>
      <c r="Q121" s="4" t="s">
        <v>86</v>
      </c>
      <c r="R121" s="4" t="s">
        <v>735</v>
      </c>
      <c r="X121" s="1">
        <f>VLOOKUP(H121,[1]sheet1!$C:$E,3,0)</f>
        <v>0</v>
      </c>
    </row>
    <row r="122" spans="1:24" ht="24.95" customHeight="1" x14ac:dyDescent="0.15">
      <c r="A122" s="4" t="s">
        <v>317</v>
      </c>
      <c r="B122" s="4" t="s">
        <v>22</v>
      </c>
      <c r="C122" s="4" t="s">
        <v>23</v>
      </c>
      <c r="D122" s="4" t="s">
        <v>24</v>
      </c>
      <c r="E122" s="4" t="s">
        <v>25</v>
      </c>
      <c r="F122" s="4" t="s">
        <v>74</v>
      </c>
      <c r="G122" s="4" t="s">
        <v>736</v>
      </c>
      <c r="H122" s="4" t="s">
        <v>737</v>
      </c>
      <c r="I122" s="4" t="s">
        <v>77</v>
      </c>
      <c r="J122" s="4" t="s">
        <v>30</v>
      </c>
      <c r="K122" s="4" t="s">
        <v>733</v>
      </c>
      <c r="L122" s="4" t="s">
        <v>164</v>
      </c>
      <c r="M122" s="4" t="s">
        <v>491</v>
      </c>
      <c r="N122" s="4" t="s">
        <v>738</v>
      </c>
      <c r="O122" s="4" t="s">
        <v>173</v>
      </c>
      <c r="P122" s="4" t="s">
        <v>439</v>
      </c>
      <c r="Q122" s="4" t="s">
        <v>64</v>
      </c>
      <c r="R122" s="4" t="s">
        <v>739</v>
      </c>
      <c r="X122" s="1">
        <f>VLOOKUP(H122,[1]sheet1!$C:$E,3,0)</f>
        <v>0</v>
      </c>
    </row>
    <row r="123" spans="1:24" ht="24.95" customHeight="1" x14ac:dyDescent="0.15">
      <c r="A123" s="4" t="s">
        <v>205</v>
      </c>
      <c r="B123" s="4" t="s">
        <v>22</v>
      </c>
      <c r="C123" s="4" t="s">
        <v>23</v>
      </c>
      <c r="D123" s="4" t="s">
        <v>24</v>
      </c>
      <c r="E123" s="4" t="s">
        <v>25</v>
      </c>
      <c r="F123" s="4" t="s">
        <v>67</v>
      </c>
      <c r="G123" s="4" t="s">
        <v>740</v>
      </c>
      <c r="H123" s="4" t="s">
        <v>741</v>
      </c>
      <c r="I123" s="4" t="s">
        <v>29</v>
      </c>
      <c r="J123" s="4" t="s">
        <v>30</v>
      </c>
      <c r="K123" s="4" t="s">
        <v>742</v>
      </c>
      <c r="L123" s="4" t="s">
        <v>99</v>
      </c>
      <c r="M123" s="4" t="s">
        <v>205</v>
      </c>
      <c r="N123" s="4" t="s">
        <v>743</v>
      </c>
      <c r="O123" s="4" t="s">
        <v>677</v>
      </c>
      <c r="P123" s="4" t="s">
        <v>136</v>
      </c>
      <c r="Q123" s="4" t="s">
        <v>82</v>
      </c>
      <c r="R123" s="4" t="s">
        <v>744</v>
      </c>
      <c r="T123" s="5" t="s">
        <v>101</v>
      </c>
      <c r="U123" s="5"/>
      <c r="X123" s="1">
        <f>VLOOKUP(H123,[1]sheet1!$C:$E,3,0)</f>
        <v>0</v>
      </c>
    </row>
    <row r="124" spans="1:24" ht="24.95" customHeight="1" x14ac:dyDescent="0.15">
      <c r="A124" s="4" t="s">
        <v>273</v>
      </c>
      <c r="B124" s="4" t="s">
        <v>22</v>
      </c>
      <c r="C124" s="4" t="s">
        <v>23</v>
      </c>
      <c r="D124" s="4" t="s">
        <v>24</v>
      </c>
      <c r="E124" s="4" t="s">
        <v>25</v>
      </c>
      <c r="F124" s="4" t="s">
        <v>26</v>
      </c>
      <c r="G124" s="4" t="s">
        <v>745</v>
      </c>
      <c r="H124" s="4" t="s">
        <v>746</v>
      </c>
      <c r="I124" s="4" t="s">
        <v>77</v>
      </c>
      <c r="J124" s="4" t="s">
        <v>41</v>
      </c>
      <c r="K124" s="4" t="s">
        <v>742</v>
      </c>
      <c r="L124" s="4" t="s">
        <v>234</v>
      </c>
      <c r="M124" s="4" t="s">
        <v>205</v>
      </c>
      <c r="N124" s="4" t="s">
        <v>747</v>
      </c>
      <c r="O124" s="4" t="s">
        <v>510</v>
      </c>
      <c r="P124" s="4" t="s">
        <v>205</v>
      </c>
      <c r="Q124" s="4" t="s">
        <v>326</v>
      </c>
      <c r="R124" s="4" t="s">
        <v>748</v>
      </c>
      <c r="T124" s="5" t="s">
        <v>101</v>
      </c>
      <c r="U124" s="5"/>
      <c r="X124" s="1">
        <f>VLOOKUP(H124,[1]sheet1!$C:$E,3,0)</f>
        <v>0</v>
      </c>
    </row>
    <row r="125" spans="1:24" ht="24.95" customHeight="1" x14ac:dyDescent="0.15">
      <c r="A125" s="4" t="s">
        <v>501</v>
      </c>
      <c r="B125" s="4" t="s">
        <v>22</v>
      </c>
      <c r="C125" s="4" t="s">
        <v>23</v>
      </c>
      <c r="D125" s="4" t="s">
        <v>24</v>
      </c>
      <c r="E125" s="4" t="s">
        <v>25</v>
      </c>
      <c r="F125" s="4" t="s">
        <v>49</v>
      </c>
      <c r="G125" s="4" t="s">
        <v>749</v>
      </c>
      <c r="H125" s="4" t="s">
        <v>750</v>
      </c>
      <c r="I125" s="4" t="s">
        <v>77</v>
      </c>
      <c r="J125" s="4" t="s">
        <v>30</v>
      </c>
      <c r="K125" s="4" t="s">
        <v>751</v>
      </c>
      <c r="L125" s="4" t="s">
        <v>407</v>
      </c>
      <c r="M125" s="4" t="s">
        <v>501</v>
      </c>
      <c r="N125" s="4" t="s">
        <v>752</v>
      </c>
      <c r="O125" s="4" t="s">
        <v>753</v>
      </c>
      <c r="P125" s="4" t="s">
        <v>477</v>
      </c>
      <c r="Q125" s="4" t="s">
        <v>63</v>
      </c>
      <c r="R125" s="4" t="s">
        <v>754</v>
      </c>
      <c r="T125" s="5" t="s">
        <v>460</v>
      </c>
      <c r="U125" s="5"/>
      <c r="X125" s="1">
        <f>VLOOKUP(H125,[1]sheet1!$C:$E,3,0)</f>
        <v>1</v>
      </c>
    </row>
    <row r="126" spans="1:24" ht="24.95" customHeight="1" x14ac:dyDescent="0.15">
      <c r="A126" s="4" t="s">
        <v>563</v>
      </c>
      <c r="B126" s="4" t="s">
        <v>22</v>
      </c>
      <c r="C126" s="4" t="s">
        <v>23</v>
      </c>
      <c r="D126" s="4" t="s">
        <v>24</v>
      </c>
      <c r="E126" s="4" t="s">
        <v>25</v>
      </c>
      <c r="F126" s="4" t="s">
        <v>74</v>
      </c>
      <c r="G126" s="4" t="s">
        <v>756</v>
      </c>
      <c r="H126" s="4" t="s">
        <v>757</v>
      </c>
      <c r="I126" s="4" t="s">
        <v>77</v>
      </c>
      <c r="J126" s="4" t="s">
        <v>41</v>
      </c>
      <c r="K126" s="4" t="s">
        <v>758</v>
      </c>
      <c r="L126" s="4" t="s">
        <v>234</v>
      </c>
      <c r="M126" s="4" t="s">
        <v>563</v>
      </c>
      <c r="N126" s="4" t="s">
        <v>759</v>
      </c>
      <c r="O126" s="4" t="s">
        <v>652</v>
      </c>
      <c r="P126" s="4" t="s">
        <v>216</v>
      </c>
      <c r="Q126" s="4" t="s">
        <v>99</v>
      </c>
      <c r="R126" s="4" t="s">
        <v>760</v>
      </c>
      <c r="X126" s="1">
        <f>VLOOKUP(H126,[1]sheet1!$C:$E,3,0)</f>
        <v>0</v>
      </c>
    </row>
    <row r="127" spans="1:24" ht="24.95" customHeight="1" x14ac:dyDescent="0.15">
      <c r="A127" s="4" t="s">
        <v>529</v>
      </c>
      <c r="B127" s="4" t="s">
        <v>22</v>
      </c>
      <c r="C127" s="4" t="s">
        <v>23</v>
      </c>
      <c r="D127" s="4" t="s">
        <v>24</v>
      </c>
      <c r="E127" s="4" t="s">
        <v>25</v>
      </c>
      <c r="F127" s="4" t="s">
        <v>74</v>
      </c>
      <c r="G127" s="4" t="s">
        <v>761</v>
      </c>
      <c r="H127" s="4" t="s">
        <v>762</v>
      </c>
      <c r="I127" s="4" t="s">
        <v>29</v>
      </c>
      <c r="J127" s="4" t="s">
        <v>30</v>
      </c>
      <c r="K127" s="4" t="s">
        <v>763</v>
      </c>
      <c r="L127" s="4" t="s">
        <v>382</v>
      </c>
      <c r="M127" s="4" t="s">
        <v>529</v>
      </c>
      <c r="N127" s="4" t="s">
        <v>764</v>
      </c>
      <c r="O127" s="4" t="s">
        <v>605</v>
      </c>
      <c r="P127" s="4" t="s">
        <v>491</v>
      </c>
      <c r="Q127" s="4" t="s">
        <v>121</v>
      </c>
      <c r="R127" s="4" t="s">
        <v>765</v>
      </c>
      <c r="T127" t="s">
        <v>522</v>
      </c>
      <c r="X127" s="1">
        <f>VLOOKUP(H127,[1]sheet1!$C:$E,3,0)</f>
        <v>1</v>
      </c>
    </row>
    <row r="128" spans="1:24" ht="24.95" customHeight="1" x14ac:dyDescent="0.15">
      <c r="A128" s="4" t="s">
        <v>451</v>
      </c>
      <c r="B128" s="4" t="s">
        <v>22</v>
      </c>
      <c r="C128" s="4" t="s">
        <v>23</v>
      </c>
      <c r="D128" s="4" t="s">
        <v>24</v>
      </c>
      <c r="E128" s="4" t="s">
        <v>25</v>
      </c>
      <c r="F128" s="4" t="s">
        <v>95</v>
      </c>
      <c r="G128" s="4" t="s">
        <v>766</v>
      </c>
      <c r="H128" s="4" t="s">
        <v>767</v>
      </c>
      <c r="I128" s="4" t="s">
        <v>77</v>
      </c>
      <c r="J128" s="4" t="s">
        <v>30</v>
      </c>
      <c r="K128" s="4" t="s">
        <v>763</v>
      </c>
      <c r="L128" s="4" t="s">
        <v>164</v>
      </c>
      <c r="M128" s="4" t="s">
        <v>529</v>
      </c>
      <c r="N128" s="4" t="s">
        <v>768</v>
      </c>
      <c r="O128" s="4" t="s">
        <v>769</v>
      </c>
      <c r="P128" s="4" t="s">
        <v>409</v>
      </c>
      <c r="Q128" s="4" t="s">
        <v>234</v>
      </c>
      <c r="R128" s="4" t="s">
        <v>770</v>
      </c>
      <c r="X128" s="1">
        <f>VLOOKUP(H128,[1]sheet1!$C:$E,3,0)</f>
        <v>0</v>
      </c>
    </row>
    <row r="129" spans="1:24" ht="24.95" customHeight="1" x14ac:dyDescent="0.15">
      <c r="A129" s="4" t="s">
        <v>461</v>
      </c>
      <c r="B129" s="4" t="s">
        <v>22</v>
      </c>
      <c r="C129" s="4" t="s">
        <v>23</v>
      </c>
      <c r="D129" s="4" t="s">
        <v>24</v>
      </c>
      <c r="E129" s="4" t="s">
        <v>25</v>
      </c>
      <c r="F129" s="4" t="s">
        <v>26</v>
      </c>
      <c r="G129" s="4" t="s">
        <v>771</v>
      </c>
      <c r="H129" s="4" t="s">
        <v>772</v>
      </c>
      <c r="I129" s="4" t="s">
        <v>77</v>
      </c>
      <c r="J129" s="4" t="s">
        <v>41</v>
      </c>
      <c r="K129" s="4" t="s">
        <v>773</v>
      </c>
      <c r="L129" s="4" t="s">
        <v>382</v>
      </c>
      <c r="M129" s="4" t="s">
        <v>461</v>
      </c>
      <c r="N129" s="4" t="s">
        <v>774</v>
      </c>
      <c r="O129" s="4" t="s">
        <v>366</v>
      </c>
      <c r="P129" s="4" t="s">
        <v>755</v>
      </c>
      <c r="Q129" s="4" t="s">
        <v>121</v>
      </c>
      <c r="R129" s="4" t="s">
        <v>775</v>
      </c>
      <c r="T129" s="5" t="s">
        <v>101</v>
      </c>
      <c r="U129" s="5"/>
      <c r="X129" s="1">
        <f>VLOOKUP(H129,[1]sheet1!$C:$E,3,0)</f>
        <v>0</v>
      </c>
    </row>
    <row r="130" spans="1:24" ht="24.95" customHeight="1" x14ac:dyDescent="0.15">
      <c r="A130" s="4" t="s">
        <v>376</v>
      </c>
      <c r="B130" s="4" t="s">
        <v>22</v>
      </c>
      <c r="C130" s="4" t="s">
        <v>23</v>
      </c>
      <c r="D130" s="4" t="s">
        <v>24</v>
      </c>
      <c r="E130" s="4" t="s">
        <v>25</v>
      </c>
      <c r="F130" s="4" t="s">
        <v>95</v>
      </c>
      <c r="G130" s="4" t="s">
        <v>776</v>
      </c>
      <c r="H130" s="4" t="s">
        <v>777</v>
      </c>
      <c r="I130" s="4" t="s">
        <v>29</v>
      </c>
      <c r="J130" s="4" t="s">
        <v>41</v>
      </c>
      <c r="K130" s="4" t="s">
        <v>778</v>
      </c>
      <c r="L130" s="4" t="s">
        <v>99</v>
      </c>
      <c r="M130" s="4" t="s">
        <v>376</v>
      </c>
      <c r="N130" s="4" t="s">
        <v>779</v>
      </c>
      <c r="O130" s="4" t="s">
        <v>780</v>
      </c>
      <c r="P130" s="4" t="s">
        <v>563</v>
      </c>
      <c r="Q130" s="4" t="s">
        <v>99</v>
      </c>
      <c r="R130" s="4" t="s">
        <v>781</v>
      </c>
      <c r="X130" s="1">
        <f>VLOOKUP(H130,[1]sheet1!$C:$E,3,0)</f>
        <v>0</v>
      </c>
    </row>
    <row r="131" spans="1:24" ht="24.95" customHeight="1" x14ac:dyDescent="0.15">
      <c r="A131" s="4" t="s">
        <v>115</v>
      </c>
      <c r="B131" s="4" t="s">
        <v>22</v>
      </c>
      <c r="C131" s="4" t="s">
        <v>23</v>
      </c>
      <c r="D131" s="4" t="s">
        <v>24</v>
      </c>
      <c r="E131" s="4" t="s">
        <v>25</v>
      </c>
      <c r="F131" s="4" t="s">
        <v>95</v>
      </c>
      <c r="G131" s="4" t="s">
        <v>782</v>
      </c>
      <c r="H131" s="4" t="s">
        <v>783</v>
      </c>
      <c r="I131" s="4" t="s">
        <v>29</v>
      </c>
      <c r="J131" s="4" t="s">
        <v>30</v>
      </c>
      <c r="K131" s="4" t="s">
        <v>784</v>
      </c>
      <c r="L131" s="4" t="s">
        <v>234</v>
      </c>
      <c r="M131" s="4" t="s">
        <v>115</v>
      </c>
      <c r="N131" s="4" t="s">
        <v>785</v>
      </c>
      <c r="O131" s="4" t="s">
        <v>441</v>
      </c>
      <c r="P131" s="4" t="s">
        <v>617</v>
      </c>
      <c r="Q131" s="4" t="s">
        <v>121</v>
      </c>
      <c r="R131" s="4" t="s">
        <v>786</v>
      </c>
      <c r="T131" s="5" t="s">
        <v>101</v>
      </c>
      <c r="U131" s="5"/>
      <c r="X131" s="1">
        <f>VLOOKUP(H131,[1]sheet1!$C:$E,3,0)</f>
        <v>0</v>
      </c>
    </row>
    <row r="132" spans="1:24" ht="24.95" customHeight="1" x14ac:dyDescent="0.15">
      <c r="A132" s="4" t="s">
        <v>609</v>
      </c>
      <c r="B132" s="4" t="s">
        <v>22</v>
      </c>
      <c r="C132" s="4" t="s">
        <v>23</v>
      </c>
      <c r="D132" s="4" t="s">
        <v>24</v>
      </c>
      <c r="E132" s="4" t="s">
        <v>25</v>
      </c>
      <c r="F132" s="4" t="s">
        <v>74</v>
      </c>
      <c r="G132" s="4" t="s">
        <v>787</v>
      </c>
      <c r="H132" s="4" t="s">
        <v>788</v>
      </c>
      <c r="I132" s="4" t="s">
        <v>29</v>
      </c>
      <c r="J132" s="4" t="s">
        <v>41</v>
      </c>
      <c r="K132" s="4" t="s">
        <v>789</v>
      </c>
      <c r="L132" s="4" t="s">
        <v>121</v>
      </c>
      <c r="M132" s="4" t="s">
        <v>609</v>
      </c>
      <c r="N132" s="4" t="s">
        <v>790</v>
      </c>
      <c r="O132" s="4" t="s">
        <v>617</v>
      </c>
      <c r="P132" s="4" t="s">
        <v>791</v>
      </c>
      <c r="Q132" s="4" t="s">
        <v>382</v>
      </c>
      <c r="R132" s="4" t="s">
        <v>792</v>
      </c>
      <c r="T132" s="5" t="s">
        <v>460</v>
      </c>
      <c r="U132" s="5"/>
      <c r="X132" s="1">
        <f>VLOOKUP(H132,[1]sheet1!$C:$E,3,0)</f>
        <v>1</v>
      </c>
    </row>
    <row r="133" spans="1:24" ht="24.95" customHeight="1" x14ac:dyDescent="0.15">
      <c r="A133" s="4" t="s">
        <v>755</v>
      </c>
      <c r="B133" s="4" t="s">
        <v>22</v>
      </c>
      <c r="C133" s="4" t="s">
        <v>23</v>
      </c>
      <c r="D133" s="4" t="s">
        <v>24</v>
      </c>
      <c r="E133" s="4" t="s">
        <v>25</v>
      </c>
      <c r="F133" s="4" t="s">
        <v>95</v>
      </c>
      <c r="G133" s="4" t="s">
        <v>794</v>
      </c>
      <c r="H133" s="4" t="s">
        <v>795</v>
      </c>
      <c r="I133" s="4" t="s">
        <v>29</v>
      </c>
      <c r="J133" s="4" t="s">
        <v>41</v>
      </c>
      <c r="K133" s="4" t="s">
        <v>789</v>
      </c>
      <c r="L133" s="4" t="s">
        <v>382</v>
      </c>
      <c r="M133" s="4" t="s">
        <v>609</v>
      </c>
      <c r="N133" s="4" t="s">
        <v>796</v>
      </c>
      <c r="O133" s="4" t="s">
        <v>335</v>
      </c>
      <c r="P133" s="4" t="s">
        <v>273</v>
      </c>
      <c r="Q133" s="4" t="s">
        <v>164</v>
      </c>
      <c r="R133" s="4" t="s">
        <v>797</v>
      </c>
      <c r="X133" s="1">
        <f>VLOOKUP(H133,[1]sheet1!$C:$E,3,0)</f>
        <v>0</v>
      </c>
    </row>
    <row r="134" spans="1:24" ht="24.95" customHeight="1" x14ac:dyDescent="0.15">
      <c r="A134" s="4" t="s">
        <v>409</v>
      </c>
      <c r="B134" s="4" t="s">
        <v>22</v>
      </c>
      <c r="C134" s="4" t="s">
        <v>23</v>
      </c>
      <c r="D134" s="4" t="s">
        <v>24</v>
      </c>
      <c r="E134" s="4" t="s">
        <v>25</v>
      </c>
      <c r="F134" s="4" t="s">
        <v>67</v>
      </c>
      <c r="G134" s="4" t="s">
        <v>798</v>
      </c>
      <c r="H134" s="4" t="s">
        <v>799</v>
      </c>
      <c r="I134" s="4" t="s">
        <v>77</v>
      </c>
      <c r="J134" s="4" t="s">
        <v>41</v>
      </c>
      <c r="K134" s="4" t="s">
        <v>789</v>
      </c>
      <c r="L134" s="4" t="s">
        <v>234</v>
      </c>
      <c r="M134" s="4" t="s">
        <v>609</v>
      </c>
      <c r="N134" s="4" t="s">
        <v>800</v>
      </c>
      <c r="O134" s="4" t="s">
        <v>553</v>
      </c>
      <c r="P134" s="4" t="s">
        <v>801</v>
      </c>
      <c r="Q134" s="4" t="s">
        <v>185</v>
      </c>
      <c r="R134" s="4" t="s">
        <v>802</v>
      </c>
      <c r="X134" s="1">
        <f>VLOOKUP(H134,[1]sheet1!$C:$E,3,0)</f>
        <v>0</v>
      </c>
    </row>
    <row r="135" spans="1:24" ht="24.95" customHeight="1" x14ac:dyDescent="0.15">
      <c r="A135" s="4" t="s">
        <v>389</v>
      </c>
      <c r="B135" s="4" t="s">
        <v>22</v>
      </c>
      <c r="C135" s="4" t="s">
        <v>23</v>
      </c>
      <c r="D135" s="4" t="s">
        <v>24</v>
      </c>
      <c r="E135" s="4" t="s">
        <v>25</v>
      </c>
      <c r="F135" s="4" t="s">
        <v>49</v>
      </c>
      <c r="G135" s="4" t="s">
        <v>803</v>
      </c>
      <c r="H135" s="4" t="s">
        <v>804</v>
      </c>
      <c r="I135" s="4" t="s">
        <v>29</v>
      </c>
      <c r="J135" s="4" t="s">
        <v>41</v>
      </c>
      <c r="K135" s="4" t="s">
        <v>805</v>
      </c>
      <c r="L135" s="4" t="s">
        <v>63</v>
      </c>
      <c r="M135" s="4" t="s">
        <v>389</v>
      </c>
      <c r="N135" s="4" t="s">
        <v>806</v>
      </c>
      <c r="O135" s="4" t="s">
        <v>359</v>
      </c>
      <c r="P135" s="4" t="s">
        <v>609</v>
      </c>
      <c r="Q135" s="4" t="s">
        <v>407</v>
      </c>
      <c r="R135" s="4" t="s">
        <v>807</v>
      </c>
      <c r="T135" s="5" t="s">
        <v>460</v>
      </c>
      <c r="U135" s="5"/>
      <c r="X135" s="1">
        <f>VLOOKUP(H135,[1]sheet1!$C:$E,3,0)</f>
        <v>1</v>
      </c>
    </row>
    <row r="136" spans="1:24" ht="24.95" customHeight="1" x14ac:dyDescent="0.15">
      <c r="A136" s="4" t="s">
        <v>477</v>
      </c>
      <c r="B136" s="4" t="s">
        <v>22</v>
      </c>
      <c r="C136" s="4" t="s">
        <v>23</v>
      </c>
      <c r="D136" s="4" t="s">
        <v>24</v>
      </c>
      <c r="E136" s="4" t="s">
        <v>25</v>
      </c>
      <c r="F136" s="4" t="s">
        <v>95</v>
      </c>
      <c r="G136" s="4" t="s">
        <v>808</v>
      </c>
      <c r="H136" s="4" t="s">
        <v>809</v>
      </c>
      <c r="I136" s="4" t="s">
        <v>29</v>
      </c>
      <c r="J136" s="4" t="s">
        <v>30</v>
      </c>
      <c r="K136" s="4" t="s">
        <v>805</v>
      </c>
      <c r="L136" s="4" t="s">
        <v>121</v>
      </c>
      <c r="M136" s="4" t="s">
        <v>389</v>
      </c>
      <c r="N136" s="4" t="s">
        <v>810</v>
      </c>
      <c r="O136" s="4" t="s">
        <v>811</v>
      </c>
      <c r="P136" s="4" t="s">
        <v>389</v>
      </c>
      <c r="Q136" s="4" t="s">
        <v>382</v>
      </c>
      <c r="R136" s="4" t="s">
        <v>812</v>
      </c>
      <c r="T136" s="5" t="s">
        <v>101</v>
      </c>
      <c r="U136" s="5"/>
      <c r="X136" s="1">
        <f>VLOOKUP(H136,[1]sheet1!$C:$E,3,0)</f>
        <v>0</v>
      </c>
    </row>
    <row r="137" spans="1:24" ht="24.95" customHeight="1" x14ac:dyDescent="0.15">
      <c r="A137" s="4" t="s">
        <v>543</v>
      </c>
      <c r="B137" s="4" t="s">
        <v>22</v>
      </c>
      <c r="C137" s="4" t="s">
        <v>23</v>
      </c>
      <c r="D137" s="4" t="s">
        <v>24</v>
      </c>
      <c r="E137" s="4" t="s">
        <v>25</v>
      </c>
      <c r="F137" s="4" t="s">
        <v>67</v>
      </c>
      <c r="G137" s="4" t="s">
        <v>813</v>
      </c>
      <c r="H137" s="4" t="s">
        <v>814</v>
      </c>
      <c r="I137" s="4" t="s">
        <v>77</v>
      </c>
      <c r="J137" s="4" t="s">
        <v>30</v>
      </c>
      <c r="K137" s="4" t="s">
        <v>805</v>
      </c>
      <c r="L137" s="4" t="s">
        <v>382</v>
      </c>
      <c r="M137" s="4" t="s">
        <v>389</v>
      </c>
      <c r="N137" s="4" t="s">
        <v>815</v>
      </c>
      <c r="O137" s="4" t="s">
        <v>21</v>
      </c>
      <c r="P137" s="4" t="s">
        <v>622</v>
      </c>
      <c r="Q137" s="4" t="s">
        <v>213</v>
      </c>
      <c r="R137" s="4" t="s">
        <v>816</v>
      </c>
      <c r="X137" s="1">
        <f>VLOOKUP(H137,[1]sheet1!$C:$E,3,0)</f>
        <v>0</v>
      </c>
    </row>
    <row r="138" spans="1:24" ht="24.95" customHeight="1" x14ac:dyDescent="0.15">
      <c r="A138" s="4" t="s">
        <v>550</v>
      </c>
      <c r="B138" s="4" t="s">
        <v>22</v>
      </c>
      <c r="C138" s="4" t="s">
        <v>23</v>
      </c>
      <c r="D138" s="4" t="s">
        <v>24</v>
      </c>
      <c r="E138" s="4" t="s">
        <v>25</v>
      </c>
      <c r="F138" s="4" t="s">
        <v>26</v>
      </c>
      <c r="G138" s="4" t="s">
        <v>817</v>
      </c>
      <c r="H138" s="4" t="s">
        <v>818</v>
      </c>
      <c r="I138" s="4" t="s">
        <v>29</v>
      </c>
      <c r="J138" s="4" t="s">
        <v>41</v>
      </c>
      <c r="K138" s="4" t="s">
        <v>819</v>
      </c>
      <c r="L138" s="4" t="s">
        <v>121</v>
      </c>
      <c r="M138" s="4" t="s">
        <v>550</v>
      </c>
      <c r="N138" s="4" t="s">
        <v>820</v>
      </c>
      <c r="O138" s="4" t="s">
        <v>801</v>
      </c>
      <c r="P138" s="4" t="s">
        <v>501</v>
      </c>
      <c r="Q138" s="4" t="s">
        <v>164</v>
      </c>
      <c r="R138" s="4" t="s">
        <v>821</v>
      </c>
      <c r="T138" t="s">
        <v>522</v>
      </c>
      <c r="X138" s="1">
        <f>VLOOKUP(H138,[1]sheet1!$C:$E,3,0)</f>
        <v>1</v>
      </c>
    </row>
    <row r="139" spans="1:24" ht="24.95" customHeight="1" x14ac:dyDescent="0.15">
      <c r="A139" s="4" t="s">
        <v>617</v>
      </c>
      <c r="B139" s="4" t="s">
        <v>22</v>
      </c>
      <c r="C139" s="4" t="s">
        <v>23</v>
      </c>
      <c r="D139" s="4" t="s">
        <v>24</v>
      </c>
      <c r="E139" s="4" t="s">
        <v>25</v>
      </c>
      <c r="F139" s="4" t="s">
        <v>67</v>
      </c>
      <c r="G139" s="4" t="s">
        <v>822</v>
      </c>
      <c r="H139" s="4" t="s">
        <v>823</v>
      </c>
      <c r="I139" s="4" t="s">
        <v>29</v>
      </c>
      <c r="J139" s="4" t="s">
        <v>30</v>
      </c>
      <c r="K139" s="4" t="s">
        <v>824</v>
      </c>
      <c r="L139" s="4" t="s">
        <v>121</v>
      </c>
      <c r="M139" s="4" t="s">
        <v>617</v>
      </c>
      <c r="N139" s="4" t="s">
        <v>825</v>
      </c>
      <c r="O139" s="4" t="s">
        <v>115</v>
      </c>
      <c r="P139" s="4" t="s">
        <v>523</v>
      </c>
      <c r="Q139" s="4" t="s">
        <v>149</v>
      </c>
      <c r="R139" s="4" t="s">
        <v>826</v>
      </c>
      <c r="T139" s="5" t="s">
        <v>101</v>
      </c>
      <c r="U139" s="5"/>
      <c r="X139" s="1">
        <f>VLOOKUP(H139,[1]sheet1!$C:$E,3,0)</f>
        <v>0</v>
      </c>
    </row>
    <row r="140" spans="1:24" ht="24.95" customHeight="1" x14ac:dyDescent="0.15">
      <c r="A140" s="4" t="s">
        <v>558</v>
      </c>
      <c r="B140" s="4" t="s">
        <v>22</v>
      </c>
      <c r="C140" s="4" t="s">
        <v>23</v>
      </c>
      <c r="D140" s="4" t="s">
        <v>24</v>
      </c>
      <c r="E140" s="4" t="s">
        <v>25</v>
      </c>
      <c r="F140" s="4" t="s">
        <v>67</v>
      </c>
      <c r="G140" s="4" t="s">
        <v>828</v>
      </c>
      <c r="H140" s="4" t="s">
        <v>829</v>
      </c>
      <c r="I140" s="4" t="s">
        <v>29</v>
      </c>
      <c r="J140" s="4" t="s">
        <v>30</v>
      </c>
      <c r="K140" s="4" t="s">
        <v>830</v>
      </c>
      <c r="L140" s="4" t="s">
        <v>407</v>
      </c>
      <c r="M140" s="4" t="s">
        <v>558</v>
      </c>
      <c r="N140" s="4" t="s">
        <v>831</v>
      </c>
      <c r="O140" s="4" t="s">
        <v>395</v>
      </c>
      <c r="P140" s="4" t="s">
        <v>543</v>
      </c>
      <c r="Q140" s="4" t="s">
        <v>382</v>
      </c>
      <c r="R140" s="4" t="s">
        <v>832</v>
      </c>
      <c r="T140" t="s">
        <v>522</v>
      </c>
      <c r="X140" s="1">
        <f>VLOOKUP(H140,[1]sheet1!$C:$E,3,0)</f>
        <v>1</v>
      </c>
    </row>
    <row r="141" spans="1:24" ht="24.95" customHeight="1" x14ac:dyDescent="0.15">
      <c r="A141" s="4" t="s">
        <v>632</v>
      </c>
      <c r="B141" s="4" t="s">
        <v>22</v>
      </c>
      <c r="C141" s="4" t="s">
        <v>23</v>
      </c>
      <c r="D141" s="4" t="s">
        <v>24</v>
      </c>
      <c r="E141" s="4" t="s">
        <v>25</v>
      </c>
      <c r="F141" s="4" t="s">
        <v>26</v>
      </c>
      <c r="G141" s="4" t="s">
        <v>834</v>
      </c>
      <c r="H141" s="4" t="s">
        <v>835</v>
      </c>
      <c r="I141" s="4" t="s">
        <v>77</v>
      </c>
      <c r="J141" s="4" t="s">
        <v>30</v>
      </c>
      <c r="K141" s="4" t="s">
        <v>836</v>
      </c>
      <c r="L141" s="4" t="s">
        <v>407</v>
      </c>
      <c r="M141" s="4" t="s">
        <v>632</v>
      </c>
      <c r="N141" s="4" t="s">
        <v>837</v>
      </c>
      <c r="O141" s="4" t="s">
        <v>102</v>
      </c>
      <c r="P141" s="4" t="s">
        <v>73</v>
      </c>
      <c r="Q141" s="4" t="s">
        <v>63</v>
      </c>
      <c r="R141" s="4" t="s">
        <v>838</v>
      </c>
      <c r="X141" s="1">
        <f>VLOOKUP(H141,[1]sheet1!$C:$E,3,0)</f>
        <v>0</v>
      </c>
    </row>
    <row r="142" spans="1:24" ht="24.95" customHeight="1" x14ac:dyDescent="0.15">
      <c r="A142" s="4" t="s">
        <v>687</v>
      </c>
      <c r="B142" s="4" t="s">
        <v>22</v>
      </c>
      <c r="C142" s="4" t="s">
        <v>23</v>
      </c>
      <c r="D142" s="4" t="s">
        <v>24</v>
      </c>
      <c r="E142" s="4" t="s">
        <v>25</v>
      </c>
      <c r="F142" s="4" t="s">
        <v>137</v>
      </c>
      <c r="G142" s="4" t="s">
        <v>839</v>
      </c>
      <c r="H142" s="4" t="s">
        <v>840</v>
      </c>
      <c r="I142" s="4" t="s">
        <v>77</v>
      </c>
      <c r="J142" s="4" t="s">
        <v>41</v>
      </c>
      <c r="K142" s="4" t="s">
        <v>841</v>
      </c>
      <c r="L142" s="4" t="s">
        <v>99</v>
      </c>
      <c r="M142" s="4" t="s">
        <v>687</v>
      </c>
      <c r="N142" s="4" t="s">
        <v>842</v>
      </c>
      <c r="O142" s="4" t="s">
        <v>546</v>
      </c>
      <c r="P142" s="4" t="s">
        <v>550</v>
      </c>
      <c r="Q142" s="4" t="s">
        <v>99</v>
      </c>
      <c r="R142" s="4" t="s">
        <v>843</v>
      </c>
      <c r="T142" s="5" t="s">
        <v>460</v>
      </c>
      <c r="U142" s="5"/>
      <c r="X142" s="1">
        <f>VLOOKUP(H142,[1]sheet1!$C:$E,3,0)</f>
        <v>1</v>
      </c>
    </row>
    <row r="143" spans="1:24" ht="24.95" customHeight="1" x14ac:dyDescent="0.15">
      <c r="A143" s="4" t="s">
        <v>707</v>
      </c>
      <c r="B143" s="4" t="s">
        <v>22</v>
      </c>
      <c r="C143" s="4" t="s">
        <v>23</v>
      </c>
      <c r="D143" s="4" t="s">
        <v>24</v>
      </c>
      <c r="E143" s="4" t="s">
        <v>25</v>
      </c>
      <c r="F143" s="4" t="s">
        <v>49</v>
      </c>
      <c r="G143" s="4" t="s">
        <v>844</v>
      </c>
      <c r="H143" s="4" t="s">
        <v>845</v>
      </c>
      <c r="I143" s="4" t="s">
        <v>29</v>
      </c>
      <c r="J143" s="4" t="s">
        <v>30</v>
      </c>
      <c r="K143" s="4" t="s">
        <v>846</v>
      </c>
      <c r="L143" s="4" t="s">
        <v>213</v>
      </c>
      <c r="M143" s="4" t="s">
        <v>707</v>
      </c>
      <c r="N143" s="4" t="s">
        <v>847</v>
      </c>
      <c r="O143" s="4" t="s">
        <v>726</v>
      </c>
      <c r="P143" s="4" t="s">
        <v>152</v>
      </c>
      <c r="Q143" s="4" t="s">
        <v>213</v>
      </c>
      <c r="R143" s="4" t="s">
        <v>848</v>
      </c>
      <c r="T143" s="5" t="s">
        <v>460</v>
      </c>
      <c r="U143" s="5"/>
      <c r="X143" s="1">
        <f>VLOOKUP(H143,[1]sheet1!$C:$E,3,0)</f>
        <v>2</v>
      </c>
    </row>
    <row r="144" spans="1:24" ht="24.95" customHeight="1" x14ac:dyDescent="0.15">
      <c r="A144" s="4" t="s">
        <v>622</v>
      </c>
      <c r="B144" s="4" t="s">
        <v>22</v>
      </c>
      <c r="C144" s="4" t="s">
        <v>23</v>
      </c>
      <c r="D144" s="4" t="s">
        <v>24</v>
      </c>
      <c r="E144" s="4" t="s">
        <v>25</v>
      </c>
      <c r="F144" s="4" t="s">
        <v>137</v>
      </c>
      <c r="G144" s="4" t="s">
        <v>849</v>
      </c>
      <c r="H144" s="4" t="s">
        <v>850</v>
      </c>
      <c r="I144" s="4" t="s">
        <v>77</v>
      </c>
      <c r="J144" s="4" t="s">
        <v>41</v>
      </c>
      <c r="K144" s="4" t="s">
        <v>851</v>
      </c>
      <c r="L144" s="4" t="s">
        <v>234</v>
      </c>
      <c r="M144" s="4" t="s">
        <v>622</v>
      </c>
      <c r="N144" s="4" t="s">
        <v>852</v>
      </c>
      <c r="O144" s="4" t="s">
        <v>833</v>
      </c>
      <c r="P144" s="4" t="s">
        <v>687</v>
      </c>
      <c r="Q144" s="4" t="s">
        <v>234</v>
      </c>
      <c r="R144" s="4" t="s">
        <v>853</v>
      </c>
      <c r="T144" s="5" t="s">
        <v>101</v>
      </c>
      <c r="U144" s="5"/>
      <c r="X144" s="1">
        <f>VLOOKUP(H144,[1]sheet1!$C:$E,3,0)</f>
        <v>0</v>
      </c>
    </row>
    <row r="145" spans="1:24" ht="24.95" customHeight="1" x14ac:dyDescent="0.15">
      <c r="A145" s="4" t="s">
        <v>180</v>
      </c>
      <c r="B145" s="4" t="s">
        <v>22</v>
      </c>
      <c r="C145" s="4" t="s">
        <v>23</v>
      </c>
      <c r="D145" s="4" t="s">
        <v>24</v>
      </c>
      <c r="E145" s="4" t="s">
        <v>25</v>
      </c>
      <c r="F145" s="4" t="s">
        <v>67</v>
      </c>
      <c r="G145" s="4" t="s">
        <v>854</v>
      </c>
      <c r="H145" s="4" t="s">
        <v>855</v>
      </c>
      <c r="I145" s="4" t="s">
        <v>77</v>
      </c>
      <c r="J145" s="4" t="s">
        <v>41</v>
      </c>
      <c r="K145" s="4" t="s">
        <v>856</v>
      </c>
      <c r="L145" s="4" t="s">
        <v>63</v>
      </c>
      <c r="M145" s="4" t="s">
        <v>180</v>
      </c>
      <c r="N145" s="4" t="s">
        <v>857</v>
      </c>
      <c r="O145" s="4" t="s">
        <v>858</v>
      </c>
      <c r="P145" s="4" t="s">
        <v>558</v>
      </c>
      <c r="Q145" s="4" t="s">
        <v>121</v>
      </c>
      <c r="R145" s="4" t="s">
        <v>859</v>
      </c>
      <c r="T145" s="5" t="s">
        <v>101</v>
      </c>
      <c r="U145" s="5"/>
      <c r="X145" s="1">
        <f>VLOOKUP(H145,[1]sheet1!$C:$E,3,0)</f>
        <v>0</v>
      </c>
    </row>
    <row r="146" spans="1:24" ht="24.95" customHeight="1" x14ac:dyDescent="0.15">
      <c r="A146" s="4" t="s">
        <v>66</v>
      </c>
      <c r="B146" s="4" t="s">
        <v>22</v>
      </c>
      <c r="C146" s="4" t="s">
        <v>23</v>
      </c>
      <c r="D146" s="4" t="s">
        <v>24</v>
      </c>
      <c r="E146" s="4" t="s">
        <v>25</v>
      </c>
      <c r="F146" s="4" t="s">
        <v>26</v>
      </c>
      <c r="G146" s="4" t="s">
        <v>860</v>
      </c>
      <c r="H146" s="4" t="s">
        <v>861</v>
      </c>
      <c r="I146" s="4" t="s">
        <v>77</v>
      </c>
      <c r="J146" s="4" t="s">
        <v>41</v>
      </c>
      <c r="K146" s="4" t="s">
        <v>862</v>
      </c>
      <c r="L146" s="4" t="s">
        <v>63</v>
      </c>
      <c r="M146" s="4" t="s">
        <v>66</v>
      </c>
      <c r="N146" s="4" t="s">
        <v>863</v>
      </c>
      <c r="O146" s="4" t="s">
        <v>569</v>
      </c>
      <c r="P146" s="4" t="s">
        <v>115</v>
      </c>
      <c r="Q146" s="4" t="s">
        <v>382</v>
      </c>
      <c r="R146" s="4" t="s">
        <v>864</v>
      </c>
      <c r="T146" t="s">
        <v>522</v>
      </c>
      <c r="X146" s="1">
        <f>VLOOKUP(H146,[1]sheet1!$C:$E,3,0)</f>
        <v>1</v>
      </c>
    </row>
    <row r="147" spans="1:24" ht="24.95" customHeight="1" x14ac:dyDescent="0.15">
      <c r="A147" s="4" t="s">
        <v>73</v>
      </c>
      <c r="B147" s="4" t="s">
        <v>22</v>
      </c>
      <c r="C147" s="4" t="s">
        <v>23</v>
      </c>
      <c r="D147" s="4" t="s">
        <v>24</v>
      </c>
      <c r="E147" s="4" t="s">
        <v>25</v>
      </c>
      <c r="F147" s="4" t="s">
        <v>67</v>
      </c>
      <c r="G147" s="4" t="s">
        <v>865</v>
      </c>
      <c r="H147" s="4" t="s">
        <v>866</v>
      </c>
      <c r="I147" s="4" t="s">
        <v>77</v>
      </c>
      <c r="J147" s="4" t="s">
        <v>41</v>
      </c>
      <c r="K147" s="4" t="s">
        <v>867</v>
      </c>
      <c r="L147" s="4" t="s">
        <v>213</v>
      </c>
      <c r="M147" s="4" t="s">
        <v>73</v>
      </c>
      <c r="N147" s="4" t="s">
        <v>868</v>
      </c>
      <c r="O147" s="4" t="s">
        <v>240</v>
      </c>
      <c r="P147" s="4" t="s">
        <v>632</v>
      </c>
      <c r="Q147" s="4" t="s">
        <v>407</v>
      </c>
      <c r="R147" s="4" t="s">
        <v>869</v>
      </c>
      <c r="T147" s="5" t="s">
        <v>460</v>
      </c>
      <c r="U147" s="5"/>
      <c r="X147" s="1">
        <f>VLOOKUP(H147,[1]sheet1!$C:$E,3,0)</f>
        <v>1</v>
      </c>
    </row>
    <row r="148" spans="1:24" ht="24.95" customHeight="1" x14ac:dyDescent="0.15">
      <c r="A148" s="4" t="s">
        <v>639</v>
      </c>
      <c r="B148" s="4" t="s">
        <v>22</v>
      </c>
      <c r="C148" s="4" t="s">
        <v>23</v>
      </c>
      <c r="D148" s="4" t="s">
        <v>24</v>
      </c>
      <c r="E148" s="4" t="s">
        <v>25</v>
      </c>
      <c r="F148" s="4" t="s">
        <v>26</v>
      </c>
      <c r="G148" s="4" t="s">
        <v>870</v>
      </c>
      <c r="H148" s="4" t="s">
        <v>871</v>
      </c>
      <c r="I148" s="4" t="s">
        <v>29</v>
      </c>
      <c r="J148" s="4" t="s">
        <v>41</v>
      </c>
      <c r="K148" s="4" t="s">
        <v>867</v>
      </c>
      <c r="L148" s="4" t="s">
        <v>213</v>
      </c>
      <c r="M148" s="4" t="s">
        <v>73</v>
      </c>
      <c r="N148" s="4" t="s">
        <v>872</v>
      </c>
      <c r="O148" s="4" t="s">
        <v>714</v>
      </c>
      <c r="P148" s="4" t="s">
        <v>676</v>
      </c>
      <c r="Q148" s="4" t="s">
        <v>213</v>
      </c>
      <c r="R148" s="4" t="s">
        <v>873</v>
      </c>
      <c r="T148" s="5" t="s">
        <v>460</v>
      </c>
      <c r="U148" s="5"/>
      <c r="X148" s="1">
        <f>VLOOKUP(H148,[1]sheet1!$C:$E,3,0)</f>
        <v>1</v>
      </c>
    </row>
    <row r="149" spans="1:24" ht="24.95" customHeight="1" x14ac:dyDescent="0.15">
      <c r="A149" s="4" t="s">
        <v>676</v>
      </c>
      <c r="B149" s="4" t="s">
        <v>22</v>
      </c>
      <c r="C149" s="4" t="s">
        <v>23</v>
      </c>
      <c r="D149" s="4" t="s">
        <v>24</v>
      </c>
      <c r="E149" s="4" t="s">
        <v>25</v>
      </c>
      <c r="F149" s="4" t="s">
        <v>74</v>
      </c>
      <c r="G149" s="4" t="s">
        <v>874</v>
      </c>
      <c r="H149" s="4" t="s">
        <v>875</v>
      </c>
      <c r="I149" s="4" t="s">
        <v>77</v>
      </c>
      <c r="J149" s="4" t="s">
        <v>30</v>
      </c>
      <c r="K149" s="4" t="s">
        <v>876</v>
      </c>
      <c r="L149" s="4" t="s">
        <v>407</v>
      </c>
      <c r="M149" s="4" t="s">
        <v>676</v>
      </c>
      <c r="N149" s="4" t="s">
        <v>877</v>
      </c>
      <c r="O149" s="4" t="s">
        <v>187</v>
      </c>
      <c r="P149" s="4" t="s">
        <v>335</v>
      </c>
      <c r="Q149" s="4" t="s">
        <v>407</v>
      </c>
      <c r="R149" s="4" t="s">
        <v>878</v>
      </c>
      <c r="T149" s="5" t="s">
        <v>101</v>
      </c>
      <c r="U149" s="5"/>
      <c r="X149" s="1">
        <f>VLOOKUP(H149,[1]sheet1!$C:$E,3,0)</f>
        <v>0</v>
      </c>
    </row>
    <row r="150" spans="1:24" ht="24.95" customHeight="1" x14ac:dyDescent="0.15">
      <c r="A150" s="4" t="s">
        <v>827</v>
      </c>
      <c r="B150" s="4" t="s">
        <v>22</v>
      </c>
      <c r="C150" s="4" t="s">
        <v>23</v>
      </c>
      <c r="D150" s="4" t="s">
        <v>24</v>
      </c>
      <c r="E150" s="4" t="s">
        <v>25</v>
      </c>
      <c r="F150" s="4" t="s">
        <v>137</v>
      </c>
      <c r="G150" s="4" t="s">
        <v>879</v>
      </c>
      <c r="H150" s="4" t="s">
        <v>880</v>
      </c>
      <c r="I150" s="4" t="s">
        <v>77</v>
      </c>
      <c r="J150" s="4" t="s">
        <v>30</v>
      </c>
      <c r="K150" s="4" t="s">
        <v>881</v>
      </c>
      <c r="L150" s="4" t="s">
        <v>382</v>
      </c>
      <c r="M150" s="4" t="s">
        <v>827</v>
      </c>
      <c r="N150" s="4" t="s">
        <v>882</v>
      </c>
      <c r="O150" s="4" t="s">
        <v>418</v>
      </c>
      <c r="P150" s="4" t="s">
        <v>639</v>
      </c>
      <c r="Q150" s="4" t="s">
        <v>121</v>
      </c>
      <c r="R150" s="4" t="s">
        <v>883</v>
      </c>
      <c r="X150" s="1">
        <f>VLOOKUP(H150,[1]sheet1!$C:$E,3,0)</f>
        <v>0</v>
      </c>
    </row>
    <row r="151" spans="1:24" ht="24.95" customHeight="1" x14ac:dyDescent="0.15">
      <c r="A151" s="4" t="s">
        <v>605</v>
      </c>
      <c r="B151" s="4" t="s">
        <v>22</v>
      </c>
      <c r="C151" s="4" t="s">
        <v>23</v>
      </c>
      <c r="D151" s="4" t="s">
        <v>24</v>
      </c>
      <c r="E151" s="4" t="s">
        <v>25</v>
      </c>
      <c r="F151" s="4" t="s">
        <v>137</v>
      </c>
      <c r="G151" s="4" t="s">
        <v>884</v>
      </c>
      <c r="H151" s="4" t="s">
        <v>885</v>
      </c>
      <c r="I151" s="4" t="s">
        <v>77</v>
      </c>
      <c r="J151" s="4" t="s">
        <v>41</v>
      </c>
      <c r="K151" s="4" t="s">
        <v>886</v>
      </c>
      <c r="L151" s="4" t="s">
        <v>121</v>
      </c>
      <c r="M151" s="4" t="s">
        <v>605</v>
      </c>
      <c r="N151" s="4" t="s">
        <v>887</v>
      </c>
      <c r="O151" s="4" t="s">
        <v>256</v>
      </c>
      <c r="P151" s="4" t="s">
        <v>66</v>
      </c>
      <c r="Q151" s="4" t="s">
        <v>382</v>
      </c>
      <c r="R151" s="4" t="s">
        <v>888</v>
      </c>
      <c r="T151" s="5" t="s">
        <v>460</v>
      </c>
      <c r="U151" s="5"/>
      <c r="X151" s="1">
        <f>VLOOKUP(H151,[1]sheet1!$C:$E,3,0)</f>
        <v>1</v>
      </c>
    </row>
    <row r="152" spans="1:24" ht="24.95" customHeight="1" x14ac:dyDescent="0.15">
      <c r="A152" s="4" t="s">
        <v>152</v>
      </c>
      <c r="B152" s="4" t="s">
        <v>22</v>
      </c>
      <c r="C152" s="4" t="s">
        <v>23</v>
      </c>
      <c r="D152" s="4" t="s">
        <v>24</v>
      </c>
      <c r="E152" s="4" t="s">
        <v>25</v>
      </c>
      <c r="F152" s="4" t="s">
        <v>137</v>
      </c>
      <c r="G152" s="4" t="s">
        <v>889</v>
      </c>
      <c r="H152" s="4" t="s">
        <v>890</v>
      </c>
      <c r="I152" s="4" t="s">
        <v>77</v>
      </c>
      <c r="J152" s="4" t="s">
        <v>41</v>
      </c>
      <c r="K152" s="4" t="s">
        <v>891</v>
      </c>
      <c r="L152" s="4" t="s">
        <v>407</v>
      </c>
      <c r="M152" s="4" t="s">
        <v>152</v>
      </c>
      <c r="N152" s="4" t="s">
        <v>892</v>
      </c>
      <c r="O152" s="4" t="s">
        <v>590</v>
      </c>
      <c r="P152" s="4" t="s">
        <v>510</v>
      </c>
      <c r="Q152" s="4" t="s">
        <v>63</v>
      </c>
      <c r="R152" s="4" t="s">
        <v>893</v>
      </c>
      <c r="T152" s="5" t="s">
        <v>101</v>
      </c>
      <c r="U152" s="5"/>
      <c r="X152" s="1">
        <f>VLOOKUP(H152,[1]sheet1!$C:$E,3,0)</f>
        <v>0</v>
      </c>
    </row>
    <row r="153" spans="1:24" ht="24.95" customHeight="1" x14ac:dyDescent="0.15">
      <c r="A153" s="4" t="s">
        <v>510</v>
      </c>
      <c r="B153" s="4" t="s">
        <v>22</v>
      </c>
      <c r="C153" s="4" t="s">
        <v>23</v>
      </c>
      <c r="D153" s="4" t="s">
        <v>24</v>
      </c>
      <c r="E153" s="4" t="s">
        <v>25</v>
      </c>
      <c r="F153" s="4" t="s">
        <v>137</v>
      </c>
      <c r="G153" s="4" t="s">
        <v>894</v>
      </c>
      <c r="H153" s="4" t="s">
        <v>895</v>
      </c>
      <c r="I153" s="4" t="s">
        <v>77</v>
      </c>
      <c r="J153" s="4" t="s">
        <v>41</v>
      </c>
      <c r="K153" s="4" t="s">
        <v>896</v>
      </c>
      <c r="L153" s="4" t="s">
        <v>63</v>
      </c>
      <c r="M153" s="4" t="s">
        <v>510</v>
      </c>
      <c r="N153" s="4" t="s">
        <v>897</v>
      </c>
      <c r="O153" s="4" t="s">
        <v>428</v>
      </c>
      <c r="P153" s="4" t="s">
        <v>605</v>
      </c>
      <c r="Q153" s="4" t="s">
        <v>407</v>
      </c>
      <c r="R153" s="4" t="s">
        <v>898</v>
      </c>
      <c r="T153" s="5" t="s">
        <v>460</v>
      </c>
      <c r="U153" s="5"/>
      <c r="X153" s="1">
        <f>VLOOKUP(H153,[1]sheet1!$C:$E,3,0)</f>
        <v>2</v>
      </c>
    </row>
    <row r="154" spans="1:24" ht="24.95" customHeight="1" x14ac:dyDescent="0.15">
      <c r="A154" s="4" t="s">
        <v>335</v>
      </c>
      <c r="B154" s="4" t="s">
        <v>22</v>
      </c>
      <c r="C154" s="4" t="s">
        <v>23</v>
      </c>
      <c r="D154" s="4" t="s">
        <v>24</v>
      </c>
      <c r="E154" s="4" t="s">
        <v>25</v>
      </c>
      <c r="F154" s="4" t="s">
        <v>95</v>
      </c>
      <c r="G154" s="4" t="s">
        <v>899</v>
      </c>
      <c r="H154" s="4" t="s">
        <v>900</v>
      </c>
      <c r="I154" s="4" t="s">
        <v>29</v>
      </c>
      <c r="J154" s="4" t="s">
        <v>41</v>
      </c>
      <c r="K154" s="4" t="s">
        <v>901</v>
      </c>
      <c r="L154" s="4" t="s">
        <v>407</v>
      </c>
      <c r="M154" s="4" t="s">
        <v>335</v>
      </c>
      <c r="N154" s="4" t="s">
        <v>902</v>
      </c>
      <c r="O154" s="4" t="s">
        <v>38</v>
      </c>
      <c r="P154" s="4" t="s">
        <v>827</v>
      </c>
      <c r="Q154" s="4" t="s">
        <v>407</v>
      </c>
      <c r="R154" s="4" t="s">
        <v>903</v>
      </c>
      <c r="T154" s="5" t="s">
        <v>460</v>
      </c>
      <c r="U154" s="5"/>
      <c r="X154" s="1">
        <f>VLOOKUP(H154,[1]sheet1!$C:$E,3,0)</f>
        <v>1</v>
      </c>
    </row>
    <row r="155" spans="1:24" ht="24.95" customHeight="1" x14ac:dyDescent="0.15">
      <c r="A155" s="4" t="s">
        <v>801</v>
      </c>
      <c r="B155" s="4" t="s">
        <v>22</v>
      </c>
      <c r="C155" s="4" t="s">
        <v>23</v>
      </c>
      <c r="D155" s="4" t="s">
        <v>24</v>
      </c>
      <c r="E155" s="4" t="s">
        <v>25</v>
      </c>
      <c r="F155" s="4" t="s">
        <v>67</v>
      </c>
      <c r="G155" s="4" t="s">
        <v>904</v>
      </c>
      <c r="H155" s="4" t="s">
        <v>905</v>
      </c>
      <c r="I155" s="4" t="s">
        <v>77</v>
      </c>
      <c r="J155" s="4" t="s">
        <v>41</v>
      </c>
      <c r="K155" s="4" t="s">
        <v>906</v>
      </c>
      <c r="L155" s="4" t="s">
        <v>185</v>
      </c>
      <c r="M155" s="4" t="s">
        <v>801</v>
      </c>
      <c r="N155" s="4" t="s">
        <v>907</v>
      </c>
      <c r="O155" s="4" t="s">
        <v>663</v>
      </c>
      <c r="P155" s="4" t="s">
        <v>707</v>
      </c>
      <c r="Q155" s="4" t="s">
        <v>63</v>
      </c>
      <c r="R155" s="4" t="s">
        <v>908</v>
      </c>
      <c r="T155" s="5" t="s">
        <v>460</v>
      </c>
      <c r="U155" s="5"/>
      <c r="X155" s="1">
        <f>VLOOKUP(H155,[1]sheet1!$C:$E,3,0)</f>
        <v>1</v>
      </c>
    </row>
    <row r="156" spans="1:24" ht="24.95" customHeight="1" x14ac:dyDescent="0.15">
      <c r="A156" s="4" t="s">
        <v>780</v>
      </c>
      <c r="B156" s="4" t="s">
        <v>22</v>
      </c>
      <c r="C156" s="4" t="s">
        <v>23</v>
      </c>
      <c r="D156" s="4" t="s">
        <v>24</v>
      </c>
      <c r="E156" s="4" t="s">
        <v>25</v>
      </c>
      <c r="F156" s="4" t="s">
        <v>74</v>
      </c>
      <c r="G156" s="4" t="s">
        <v>909</v>
      </c>
      <c r="H156" s="4" t="s">
        <v>910</v>
      </c>
      <c r="I156" s="4" t="s">
        <v>77</v>
      </c>
      <c r="J156" s="4" t="s">
        <v>41</v>
      </c>
      <c r="K156" s="4" t="s">
        <v>911</v>
      </c>
      <c r="L156" s="4" t="s">
        <v>63</v>
      </c>
      <c r="M156" s="4" t="s">
        <v>780</v>
      </c>
      <c r="N156" s="4" t="s">
        <v>912</v>
      </c>
      <c r="O156" s="4" t="s">
        <v>611</v>
      </c>
      <c r="P156" s="4" t="s">
        <v>780</v>
      </c>
      <c r="Q156" s="4" t="s">
        <v>63</v>
      </c>
      <c r="R156" s="4" t="s">
        <v>913</v>
      </c>
      <c r="T156" s="5" t="s">
        <v>101</v>
      </c>
      <c r="U156" s="5"/>
      <c r="X156" s="1">
        <f>VLOOKUP(H156,[1]sheet1!$C:$E,3,0)</f>
        <v>0</v>
      </c>
    </row>
    <row r="157" spans="1:24" ht="24.95" customHeight="1" x14ac:dyDescent="0.15">
      <c r="A157" s="4" t="s">
        <v>692</v>
      </c>
      <c r="B157" s="4" t="s">
        <v>22</v>
      </c>
      <c r="C157" s="4" t="s">
        <v>23</v>
      </c>
      <c r="D157" s="4" t="s">
        <v>24</v>
      </c>
      <c r="E157" s="4" t="s">
        <v>25</v>
      </c>
      <c r="F157" s="4" t="s">
        <v>49</v>
      </c>
      <c r="G157" s="4" t="s">
        <v>914</v>
      </c>
      <c r="H157" s="4" t="s">
        <v>915</v>
      </c>
      <c r="I157" s="4" t="s">
        <v>77</v>
      </c>
      <c r="J157" s="4" t="s">
        <v>30</v>
      </c>
      <c r="K157" s="4" t="s">
        <v>916</v>
      </c>
      <c r="L157" s="4" t="s">
        <v>185</v>
      </c>
      <c r="M157" s="4" t="s">
        <v>692</v>
      </c>
      <c r="N157" s="4" t="s">
        <v>917</v>
      </c>
      <c r="O157" s="4" t="s">
        <v>793</v>
      </c>
      <c r="P157" s="4" t="s">
        <v>584</v>
      </c>
      <c r="Q157" s="4" t="s">
        <v>185</v>
      </c>
      <c r="R157" s="4" t="s">
        <v>918</v>
      </c>
      <c r="T157" s="5" t="s">
        <v>460</v>
      </c>
      <c r="U157" s="5"/>
      <c r="X157" s="1">
        <f>VLOOKUP(H157,[1]sheet1!$C:$E,3,0)</f>
        <v>3</v>
      </c>
    </row>
    <row r="158" spans="1:24" ht="24.95" customHeight="1" x14ac:dyDescent="0.15">
      <c r="A158" s="4" t="s">
        <v>645</v>
      </c>
      <c r="B158" s="4" t="s">
        <v>22</v>
      </c>
      <c r="C158" s="4" t="s">
        <v>23</v>
      </c>
      <c r="D158" s="4" t="s">
        <v>24</v>
      </c>
      <c r="E158" s="4" t="s">
        <v>25</v>
      </c>
      <c r="F158" s="4" t="s">
        <v>26</v>
      </c>
      <c r="G158" s="4" t="s">
        <v>919</v>
      </c>
      <c r="H158" s="4" t="s">
        <v>920</v>
      </c>
      <c r="I158" s="4" t="s">
        <v>29</v>
      </c>
      <c r="J158" s="4" t="s">
        <v>41</v>
      </c>
      <c r="K158" s="4" t="s">
        <v>921</v>
      </c>
      <c r="L158" s="4" t="s">
        <v>185</v>
      </c>
      <c r="M158" s="4" t="s">
        <v>645</v>
      </c>
      <c r="N158" s="4" t="s">
        <v>922</v>
      </c>
      <c r="O158" s="4" t="s">
        <v>286</v>
      </c>
      <c r="P158" s="4" t="s">
        <v>262</v>
      </c>
      <c r="Q158" s="4" t="s">
        <v>128</v>
      </c>
      <c r="R158" s="4" t="s">
        <v>923</v>
      </c>
      <c r="T158" s="5" t="s">
        <v>460</v>
      </c>
      <c r="U158" s="5"/>
      <c r="X158" s="1">
        <f>VLOOKUP(H158,[1]sheet1!$C:$E,3,0)</f>
        <v>3</v>
      </c>
    </row>
    <row r="159" spans="1:24" ht="24.95" customHeight="1" x14ac:dyDescent="0.15">
      <c r="A159" s="4" t="s">
        <v>584</v>
      </c>
      <c r="B159" s="4" t="s">
        <v>22</v>
      </c>
      <c r="C159" s="4" t="s">
        <v>23</v>
      </c>
      <c r="D159" s="4" t="s">
        <v>24</v>
      </c>
      <c r="E159" s="4" t="s">
        <v>25</v>
      </c>
      <c r="F159" s="4" t="s">
        <v>26</v>
      </c>
      <c r="G159" s="4" t="s">
        <v>924</v>
      </c>
      <c r="H159" s="4" t="s">
        <v>925</v>
      </c>
      <c r="I159" s="4" t="s">
        <v>29</v>
      </c>
      <c r="J159" s="4" t="s">
        <v>30</v>
      </c>
      <c r="K159" s="4" t="s">
        <v>926</v>
      </c>
      <c r="L159" s="4" t="s">
        <v>128</v>
      </c>
      <c r="M159" s="4" t="s">
        <v>584</v>
      </c>
      <c r="N159" s="4" t="s">
        <v>927</v>
      </c>
      <c r="O159" s="4" t="s">
        <v>928</v>
      </c>
      <c r="P159" s="4" t="s">
        <v>692</v>
      </c>
      <c r="Q159" s="4" t="s">
        <v>185</v>
      </c>
      <c r="R159" s="4" t="s">
        <v>929</v>
      </c>
      <c r="T159" t="s">
        <v>522</v>
      </c>
      <c r="X159" s="1">
        <f>VLOOKUP(H159,[1]sheet1!$C:$E,3,0)</f>
        <v>5</v>
      </c>
    </row>
    <row r="160" spans="1:24" ht="24.95" customHeight="1" x14ac:dyDescent="0.15">
      <c r="A160" s="4" t="s">
        <v>262</v>
      </c>
      <c r="B160" s="4" t="s">
        <v>22</v>
      </c>
      <c r="C160" s="4" t="s">
        <v>23</v>
      </c>
      <c r="D160" s="4" t="s">
        <v>24</v>
      </c>
      <c r="E160" s="4" t="s">
        <v>25</v>
      </c>
      <c r="F160" s="4" t="s">
        <v>137</v>
      </c>
      <c r="G160" s="4" t="s">
        <v>930</v>
      </c>
      <c r="H160" s="4" t="s">
        <v>931</v>
      </c>
      <c r="I160" s="4" t="s">
        <v>29</v>
      </c>
      <c r="J160" s="4" t="s">
        <v>30</v>
      </c>
      <c r="K160" s="4" t="s">
        <v>932</v>
      </c>
      <c r="L160" s="4" t="s">
        <v>213</v>
      </c>
      <c r="M160" s="4" t="s">
        <v>262</v>
      </c>
      <c r="N160" s="4" t="s">
        <v>933</v>
      </c>
      <c r="O160" s="4" t="s">
        <v>402</v>
      </c>
      <c r="P160" s="4" t="s">
        <v>366</v>
      </c>
      <c r="Q160" s="4" t="s">
        <v>185</v>
      </c>
      <c r="R160" s="4" t="s">
        <v>934</v>
      </c>
      <c r="T160" s="5" t="s">
        <v>460</v>
      </c>
      <c r="U160" s="5"/>
      <c r="X160" s="1">
        <f>VLOOKUP(H160,[1]sheet1!$C:$E,3,0)</f>
        <v>1</v>
      </c>
    </row>
    <row r="161" spans="1:24" ht="24.95" customHeight="1" x14ac:dyDescent="0.15">
      <c r="A161" s="4" t="s">
        <v>569</v>
      </c>
      <c r="B161" s="4" t="s">
        <v>22</v>
      </c>
      <c r="C161" s="4" t="s">
        <v>23</v>
      </c>
      <c r="D161" s="4" t="s">
        <v>24</v>
      </c>
      <c r="E161" s="4" t="s">
        <v>25</v>
      </c>
      <c r="F161" s="4" t="s">
        <v>74</v>
      </c>
      <c r="G161" s="4" t="s">
        <v>935</v>
      </c>
      <c r="H161" s="4" t="s">
        <v>936</v>
      </c>
      <c r="I161" s="4" t="s">
        <v>77</v>
      </c>
      <c r="J161" s="4" t="s">
        <v>41</v>
      </c>
      <c r="K161" s="4" t="s">
        <v>937</v>
      </c>
      <c r="L161" s="4" t="s">
        <v>213</v>
      </c>
      <c r="M161" s="4" t="s">
        <v>569</v>
      </c>
      <c r="N161" s="4" t="s">
        <v>938</v>
      </c>
      <c r="O161" s="4" t="s">
        <v>939</v>
      </c>
      <c r="P161" s="4" t="s">
        <v>645</v>
      </c>
      <c r="Q161" s="4" t="s">
        <v>213</v>
      </c>
      <c r="R161" s="4" t="s">
        <v>940</v>
      </c>
      <c r="T161" s="5" t="s">
        <v>460</v>
      </c>
      <c r="U161" s="5"/>
      <c r="X161" s="1">
        <f>VLOOKUP(H161,[1]sheet1!$C:$E,3,0)</f>
        <v>8</v>
      </c>
    </row>
    <row r="162" spans="1:24" ht="24.95" customHeight="1" x14ac:dyDescent="0.15">
      <c r="A162" s="4" t="s">
        <v>359</v>
      </c>
      <c r="B162" s="4" t="s">
        <v>22</v>
      </c>
      <c r="C162" s="4" t="s">
        <v>23</v>
      </c>
      <c r="D162" s="4" t="s">
        <v>24</v>
      </c>
      <c r="E162" s="4" t="s">
        <v>25</v>
      </c>
      <c r="F162" s="4" t="s">
        <v>137</v>
      </c>
      <c r="G162" s="4" t="s">
        <v>941</v>
      </c>
      <c r="H162" s="4" t="s">
        <v>942</v>
      </c>
      <c r="I162" s="4" t="s">
        <v>77</v>
      </c>
      <c r="J162" s="4" t="s">
        <v>41</v>
      </c>
      <c r="K162" s="4" t="s">
        <v>943</v>
      </c>
      <c r="L162" s="4" t="s">
        <v>185</v>
      </c>
      <c r="M162" s="4" t="s">
        <v>359</v>
      </c>
      <c r="N162" s="4" t="s">
        <v>944</v>
      </c>
      <c r="O162" s="4" t="s">
        <v>454</v>
      </c>
      <c r="P162" s="4" t="s">
        <v>569</v>
      </c>
      <c r="Q162" s="4" t="s">
        <v>213</v>
      </c>
      <c r="R162" s="4" t="s">
        <v>945</v>
      </c>
      <c r="T162" t="s">
        <v>522</v>
      </c>
      <c r="X162" s="1">
        <f>VLOOKUP(H162,[1]sheet1!$C:$E,3,0)</f>
        <v>7</v>
      </c>
    </row>
    <row r="163" spans="1:24" ht="24.95" customHeight="1" x14ac:dyDescent="0.15">
      <c r="A163" s="4" t="s">
        <v>366</v>
      </c>
      <c r="B163" s="4" t="s">
        <v>22</v>
      </c>
      <c r="C163" s="4" t="s">
        <v>23</v>
      </c>
      <c r="D163" s="4" t="s">
        <v>24</v>
      </c>
      <c r="E163" s="4" t="s">
        <v>25</v>
      </c>
      <c r="F163" s="4" t="s">
        <v>95</v>
      </c>
      <c r="G163" s="4" t="s">
        <v>946</v>
      </c>
      <c r="H163" s="4" t="s">
        <v>947</v>
      </c>
      <c r="I163" s="4" t="s">
        <v>77</v>
      </c>
      <c r="J163" s="4" t="s">
        <v>30</v>
      </c>
      <c r="K163" s="4" t="s">
        <v>948</v>
      </c>
      <c r="L163" s="4" t="s">
        <v>63</v>
      </c>
      <c r="M163" s="4" t="s">
        <v>366</v>
      </c>
      <c r="N163" s="4" t="s">
        <v>949</v>
      </c>
      <c r="O163" s="4" t="s">
        <v>58</v>
      </c>
      <c r="P163" s="4" t="s">
        <v>359</v>
      </c>
      <c r="Q163" s="4" t="s">
        <v>63</v>
      </c>
      <c r="R163" s="4" t="s">
        <v>950</v>
      </c>
      <c r="T163" t="s">
        <v>522</v>
      </c>
      <c r="X163" s="1">
        <f>VLOOKUP(H163,[1]sheet1!$C:$E,3,0)</f>
        <v>6</v>
      </c>
    </row>
  </sheetData>
  <mergeCells count="2">
    <mergeCell ref="A1:U1"/>
    <mergeCell ref="A2:U2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3"/>
  <sheetViews>
    <sheetView tabSelected="1" workbookViewId="0">
      <selection activeCell="M6" sqref="M6"/>
    </sheetView>
  </sheetViews>
  <sheetFormatPr defaultColWidth="9" defaultRowHeight="13.5" x14ac:dyDescent="0.15"/>
  <cols>
    <col min="18" max="18" width="32.25" customWidth="1"/>
    <col min="19" max="19" width="46.125" customWidth="1"/>
  </cols>
  <sheetData>
    <row r="1" spans="1:22" ht="20.25" x14ac:dyDescent="0.1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20.25" x14ac:dyDescent="0.15">
      <c r="A2" s="6" t="s">
        <v>951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27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3" t="s">
        <v>20</v>
      </c>
    </row>
    <row r="4" spans="1:22" ht="24.95" customHeight="1" x14ac:dyDescent="0.15">
      <c r="A4" s="4" t="s">
        <v>1083</v>
      </c>
      <c r="B4" s="4" t="s">
        <v>22</v>
      </c>
      <c r="C4" s="4" t="s">
        <v>23</v>
      </c>
      <c r="D4" s="4" t="s">
        <v>24</v>
      </c>
      <c r="E4" s="4" t="s">
        <v>952</v>
      </c>
      <c r="F4" s="4" t="s">
        <v>953</v>
      </c>
      <c r="G4" s="4" t="s">
        <v>954</v>
      </c>
      <c r="H4" s="4" t="s">
        <v>955</v>
      </c>
      <c r="I4" s="4" t="s">
        <v>29</v>
      </c>
      <c r="J4" s="4" t="s">
        <v>41</v>
      </c>
      <c r="K4" s="4" t="s">
        <v>31</v>
      </c>
      <c r="L4" s="4" t="s">
        <v>32</v>
      </c>
      <c r="M4" s="4" t="s">
        <v>32</v>
      </c>
      <c r="N4" s="4" t="s">
        <v>956</v>
      </c>
      <c r="O4" s="4" t="s">
        <v>32</v>
      </c>
      <c r="P4" s="4" t="s">
        <v>32</v>
      </c>
      <c r="Q4" s="4" t="s">
        <v>32</v>
      </c>
      <c r="R4" s="4" t="s">
        <v>957</v>
      </c>
    </row>
    <row r="5" spans="1:22" ht="24.95" customHeight="1" x14ac:dyDescent="0.15">
      <c r="A5" s="4" t="s">
        <v>1084</v>
      </c>
      <c r="B5" s="4" t="s">
        <v>22</v>
      </c>
      <c r="C5" s="4" t="s">
        <v>23</v>
      </c>
      <c r="D5" s="4" t="s">
        <v>24</v>
      </c>
      <c r="E5" s="4" t="s">
        <v>952</v>
      </c>
      <c r="F5" s="4" t="s">
        <v>953</v>
      </c>
      <c r="G5" s="4" t="s">
        <v>958</v>
      </c>
      <c r="H5" s="4" t="s">
        <v>959</v>
      </c>
      <c r="I5" s="4" t="s">
        <v>29</v>
      </c>
      <c r="J5" s="4" t="s">
        <v>41</v>
      </c>
      <c r="K5" s="4" t="s">
        <v>960</v>
      </c>
      <c r="L5" s="4" t="s">
        <v>43</v>
      </c>
      <c r="M5" s="4" t="s">
        <v>53</v>
      </c>
      <c r="N5" s="4" t="s">
        <v>961</v>
      </c>
      <c r="O5" s="4" t="s">
        <v>43</v>
      </c>
      <c r="P5" s="4" t="s">
        <v>43</v>
      </c>
      <c r="Q5" s="4" t="s">
        <v>43</v>
      </c>
      <c r="R5" s="4" t="s">
        <v>962</v>
      </c>
    </row>
    <row r="6" spans="1:22" ht="24.95" customHeight="1" x14ac:dyDescent="0.15">
      <c r="A6" s="4" t="s">
        <v>53</v>
      </c>
      <c r="B6" s="4" t="s">
        <v>22</v>
      </c>
      <c r="C6" s="4" t="s">
        <v>23</v>
      </c>
      <c r="D6" s="4" t="s">
        <v>24</v>
      </c>
      <c r="E6" s="4" t="s">
        <v>952</v>
      </c>
      <c r="F6" s="4" t="s">
        <v>953</v>
      </c>
      <c r="G6" s="4" t="s">
        <v>963</v>
      </c>
      <c r="H6" s="4" t="s">
        <v>964</v>
      </c>
      <c r="I6" s="4" t="s">
        <v>77</v>
      </c>
      <c r="J6" s="4" t="s">
        <v>41</v>
      </c>
      <c r="K6" s="4" t="s">
        <v>960</v>
      </c>
      <c r="L6" s="4" t="s">
        <v>43</v>
      </c>
      <c r="M6" s="4" t="s">
        <v>43</v>
      </c>
      <c r="N6" s="4" t="s">
        <v>965</v>
      </c>
      <c r="O6" s="4" t="s">
        <v>157</v>
      </c>
      <c r="P6" s="4" t="s">
        <v>46</v>
      </c>
      <c r="Q6" s="4" t="s">
        <v>46</v>
      </c>
      <c r="R6" s="4" t="s">
        <v>966</v>
      </c>
      <c r="S6" t="s">
        <v>101</v>
      </c>
    </row>
    <row r="7" spans="1:22" ht="24.95" customHeight="1" x14ac:dyDescent="0.15">
      <c r="A7" s="4" t="s">
        <v>46</v>
      </c>
      <c r="B7" s="4" t="s">
        <v>22</v>
      </c>
      <c r="C7" s="4" t="s">
        <v>23</v>
      </c>
      <c r="D7" s="4" t="s">
        <v>24</v>
      </c>
      <c r="E7" s="4" t="s">
        <v>952</v>
      </c>
      <c r="F7" s="4" t="s">
        <v>953</v>
      </c>
      <c r="G7" s="4" t="s">
        <v>967</v>
      </c>
      <c r="H7" s="4" t="s">
        <v>968</v>
      </c>
      <c r="I7" s="4" t="s">
        <v>29</v>
      </c>
      <c r="J7" s="4" t="s">
        <v>30</v>
      </c>
      <c r="K7" s="4" t="s">
        <v>969</v>
      </c>
      <c r="L7" s="4" t="s">
        <v>46</v>
      </c>
      <c r="M7" s="4" t="s">
        <v>46</v>
      </c>
      <c r="N7" s="4" t="s">
        <v>970</v>
      </c>
      <c r="O7" s="4" t="s">
        <v>150</v>
      </c>
      <c r="P7" s="4" t="s">
        <v>36</v>
      </c>
      <c r="Q7" s="4" t="s">
        <v>36</v>
      </c>
      <c r="R7" s="4" t="s">
        <v>971</v>
      </c>
    </row>
    <row r="8" spans="1:22" ht="24.95" customHeight="1" x14ac:dyDescent="0.15">
      <c r="A8" s="4" t="s">
        <v>36</v>
      </c>
      <c r="B8" s="4" t="s">
        <v>22</v>
      </c>
      <c r="C8" s="4" t="s">
        <v>23</v>
      </c>
      <c r="D8" s="4" t="s">
        <v>24</v>
      </c>
      <c r="E8" s="4" t="s">
        <v>952</v>
      </c>
      <c r="F8" s="4" t="s">
        <v>953</v>
      </c>
      <c r="G8" s="4" t="s">
        <v>972</v>
      </c>
      <c r="H8" s="4" t="s">
        <v>973</v>
      </c>
      <c r="I8" s="4" t="s">
        <v>29</v>
      </c>
      <c r="J8" s="4" t="s">
        <v>41</v>
      </c>
      <c r="K8" s="4" t="s">
        <v>61</v>
      </c>
      <c r="L8" s="4" t="s">
        <v>36</v>
      </c>
      <c r="M8" s="4" t="s">
        <v>36</v>
      </c>
      <c r="N8" s="4" t="s">
        <v>974</v>
      </c>
      <c r="O8" s="4" t="s">
        <v>53</v>
      </c>
      <c r="P8" s="4" t="s">
        <v>53</v>
      </c>
      <c r="Q8" s="4" t="s">
        <v>53</v>
      </c>
      <c r="R8" s="4" t="s">
        <v>975</v>
      </c>
    </row>
    <row r="9" spans="1:22" ht="24.95" customHeight="1" x14ac:dyDescent="0.15">
      <c r="A9" s="4" t="s">
        <v>56</v>
      </c>
      <c r="B9" s="4" t="s">
        <v>22</v>
      </c>
      <c r="C9" s="4" t="s">
        <v>23</v>
      </c>
      <c r="D9" s="4" t="s">
        <v>24</v>
      </c>
      <c r="E9" s="4" t="s">
        <v>952</v>
      </c>
      <c r="F9" s="4" t="s">
        <v>953</v>
      </c>
      <c r="G9" s="4" t="s">
        <v>976</v>
      </c>
      <c r="H9" s="4" t="s">
        <v>977</v>
      </c>
      <c r="I9" s="4" t="s">
        <v>77</v>
      </c>
      <c r="J9" s="4" t="s">
        <v>30</v>
      </c>
      <c r="K9" s="4" t="s">
        <v>978</v>
      </c>
      <c r="L9" s="4" t="s">
        <v>56</v>
      </c>
      <c r="M9" s="4" t="s">
        <v>56</v>
      </c>
      <c r="N9" s="4" t="s">
        <v>979</v>
      </c>
      <c r="O9" s="4" t="s">
        <v>119</v>
      </c>
      <c r="P9" s="4" t="s">
        <v>56</v>
      </c>
      <c r="Q9" s="4" t="s">
        <v>56</v>
      </c>
      <c r="R9" s="4" t="s">
        <v>980</v>
      </c>
      <c r="S9" t="s">
        <v>101</v>
      </c>
    </row>
    <row r="10" spans="1:22" ht="24.95" customHeight="1" x14ac:dyDescent="0.15">
      <c r="A10" s="4" t="s">
        <v>45</v>
      </c>
      <c r="B10" s="4" t="s">
        <v>22</v>
      </c>
      <c r="C10" s="4" t="s">
        <v>23</v>
      </c>
      <c r="D10" s="4" t="s">
        <v>24</v>
      </c>
      <c r="E10" s="4" t="s">
        <v>952</v>
      </c>
      <c r="F10" s="4" t="s">
        <v>953</v>
      </c>
      <c r="G10" s="4" t="s">
        <v>981</v>
      </c>
      <c r="H10" s="4" t="s">
        <v>982</v>
      </c>
      <c r="I10" s="4" t="s">
        <v>77</v>
      </c>
      <c r="J10" s="4" t="s">
        <v>41</v>
      </c>
      <c r="K10" s="4" t="s">
        <v>983</v>
      </c>
      <c r="L10" s="4" t="s">
        <v>45</v>
      </c>
      <c r="M10" s="4" t="s">
        <v>45</v>
      </c>
      <c r="N10" s="4" t="s">
        <v>984</v>
      </c>
      <c r="O10" s="4" t="s">
        <v>407</v>
      </c>
      <c r="P10" s="4" t="s">
        <v>55</v>
      </c>
      <c r="Q10" s="4" t="s">
        <v>55</v>
      </c>
      <c r="R10" s="4" t="s">
        <v>985</v>
      </c>
      <c r="S10" t="s">
        <v>101</v>
      </c>
    </row>
    <row r="11" spans="1:22" ht="24.95" customHeight="1" x14ac:dyDescent="0.15">
      <c r="A11" s="4" t="s">
        <v>92</v>
      </c>
      <c r="B11" s="4" t="s">
        <v>22</v>
      </c>
      <c r="C11" s="4" t="s">
        <v>23</v>
      </c>
      <c r="D11" s="4" t="s">
        <v>24</v>
      </c>
      <c r="E11" s="4" t="s">
        <v>952</v>
      </c>
      <c r="F11" s="4" t="s">
        <v>953</v>
      </c>
      <c r="G11" s="4" t="s">
        <v>986</v>
      </c>
      <c r="H11" s="4" t="s">
        <v>987</v>
      </c>
      <c r="I11" s="4" t="s">
        <v>77</v>
      </c>
      <c r="J11" s="4" t="s">
        <v>30</v>
      </c>
      <c r="K11" s="4" t="s">
        <v>988</v>
      </c>
      <c r="L11" s="4" t="s">
        <v>92</v>
      </c>
      <c r="M11" s="4" t="s">
        <v>92</v>
      </c>
      <c r="N11" s="4" t="s">
        <v>989</v>
      </c>
      <c r="O11" s="4" t="s">
        <v>107</v>
      </c>
      <c r="P11" s="4" t="s">
        <v>119</v>
      </c>
      <c r="Q11" s="4" t="s">
        <v>119</v>
      </c>
      <c r="R11" s="4" t="s">
        <v>990</v>
      </c>
      <c r="S11" t="s">
        <v>101</v>
      </c>
    </row>
    <row r="12" spans="1:22" ht="24.95" customHeight="1" x14ac:dyDescent="0.15">
      <c r="A12" s="4" t="s">
        <v>55</v>
      </c>
      <c r="B12" s="4" t="s">
        <v>22</v>
      </c>
      <c r="C12" s="4" t="s">
        <v>23</v>
      </c>
      <c r="D12" s="4" t="s">
        <v>24</v>
      </c>
      <c r="E12" s="4" t="s">
        <v>952</v>
      </c>
      <c r="F12" s="4" t="s">
        <v>953</v>
      </c>
      <c r="G12" s="4" t="s">
        <v>991</v>
      </c>
      <c r="H12" s="4" t="s">
        <v>992</v>
      </c>
      <c r="I12" s="4" t="s">
        <v>29</v>
      </c>
      <c r="J12" s="4" t="s">
        <v>30</v>
      </c>
      <c r="K12" s="4" t="s">
        <v>993</v>
      </c>
      <c r="L12" s="4" t="s">
        <v>55</v>
      </c>
      <c r="M12" s="4" t="s">
        <v>55</v>
      </c>
      <c r="N12" s="4" t="s">
        <v>994</v>
      </c>
      <c r="O12" s="4" t="s">
        <v>382</v>
      </c>
      <c r="P12" s="4" t="s">
        <v>92</v>
      </c>
      <c r="Q12" s="4" t="s">
        <v>92</v>
      </c>
      <c r="R12" s="4" t="s">
        <v>995</v>
      </c>
      <c r="S12" t="s">
        <v>101</v>
      </c>
    </row>
    <row r="13" spans="1:22" ht="24.95" customHeight="1" x14ac:dyDescent="0.15">
      <c r="A13" s="4" t="s">
        <v>157</v>
      </c>
      <c r="B13" s="4" t="s">
        <v>22</v>
      </c>
      <c r="C13" s="4" t="s">
        <v>23</v>
      </c>
      <c r="D13" s="4" t="s">
        <v>24</v>
      </c>
      <c r="E13" s="4" t="s">
        <v>952</v>
      </c>
      <c r="F13" s="4" t="s">
        <v>953</v>
      </c>
      <c r="G13" s="4" t="s">
        <v>996</v>
      </c>
      <c r="H13" s="4" t="s">
        <v>997</v>
      </c>
      <c r="I13" s="4" t="s">
        <v>29</v>
      </c>
      <c r="J13" s="4" t="s">
        <v>41</v>
      </c>
      <c r="K13" s="4" t="s">
        <v>176</v>
      </c>
      <c r="L13" s="4" t="s">
        <v>157</v>
      </c>
      <c r="M13" s="4" t="s">
        <v>157</v>
      </c>
      <c r="N13" s="4" t="s">
        <v>998</v>
      </c>
      <c r="O13" s="4" t="s">
        <v>128</v>
      </c>
      <c r="P13" s="4" t="s">
        <v>157</v>
      </c>
      <c r="Q13" s="4" t="s">
        <v>157</v>
      </c>
      <c r="R13" s="4" t="s">
        <v>999</v>
      </c>
    </row>
    <row r="14" spans="1:22" ht="24.95" customHeight="1" x14ac:dyDescent="0.15">
      <c r="A14" s="4" t="s">
        <v>150</v>
      </c>
      <c r="B14" s="4" t="s">
        <v>22</v>
      </c>
      <c r="C14" s="4" t="s">
        <v>23</v>
      </c>
      <c r="D14" s="4" t="s">
        <v>24</v>
      </c>
      <c r="E14" s="4" t="s">
        <v>952</v>
      </c>
      <c r="F14" s="4" t="s">
        <v>953</v>
      </c>
      <c r="G14" s="4" t="s">
        <v>1000</v>
      </c>
      <c r="H14" s="4" t="s">
        <v>1001</v>
      </c>
      <c r="I14" s="4" t="s">
        <v>29</v>
      </c>
      <c r="J14" s="4" t="s">
        <v>41</v>
      </c>
      <c r="K14" s="4" t="s">
        <v>176</v>
      </c>
      <c r="L14" s="4" t="s">
        <v>157</v>
      </c>
      <c r="M14" s="4" t="s">
        <v>157</v>
      </c>
      <c r="N14" s="4" t="s">
        <v>1002</v>
      </c>
      <c r="O14" s="4" t="s">
        <v>130</v>
      </c>
      <c r="P14" s="4" t="s">
        <v>64</v>
      </c>
      <c r="Q14" s="4" t="s">
        <v>64</v>
      </c>
      <c r="R14" s="4" t="s">
        <v>1003</v>
      </c>
    </row>
    <row r="15" spans="1:22" ht="24.95" customHeight="1" x14ac:dyDescent="0.15">
      <c r="A15" s="4" t="s">
        <v>119</v>
      </c>
      <c r="B15" s="4" t="s">
        <v>22</v>
      </c>
      <c r="C15" s="4" t="s">
        <v>23</v>
      </c>
      <c r="D15" s="4" t="s">
        <v>24</v>
      </c>
      <c r="E15" s="4" t="s">
        <v>952</v>
      </c>
      <c r="F15" s="4" t="s">
        <v>953</v>
      </c>
      <c r="G15" s="4" t="s">
        <v>1004</v>
      </c>
      <c r="H15" s="4" t="s">
        <v>1005</v>
      </c>
      <c r="I15" s="4" t="s">
        <v>77</v>
      </c>
      <c r="J15" s="4" t="s">
        <v>41</v>
      </c>
      <c r="K15" s="4" t="s">
        <v>1006</v>
      </c>
      <c r="L15" s="4" t="s">
        <v>119</v>
      </c>
      <c r="M15" s="4" t="s">
        <v>119</v>
      </c>
      <c r="N15" s="4" t="s">
        <v>1007</v>
      </c>
      <c r="O15" s="4" t="s">
        <v>300</v>
      </c>
      <c r="P15" s="4" t="s">
        <v>80</v>
      </c>
      <c r="Q15" s="4" t="s">
        <v>80</v>
      </c>
      <c r="R15" s="4" t="s">
        <v>1008</v>
      </c>
      <c r="S15" t="s">
        <v>522</v>
      </c>
    </row>
    <row r="16" spans="1:22" ht="24.95" customHeight="1" x14ac:dyDescent="0.15">
      <c r="A16" s="4" t="s">
        <v>80</v>
      </c>
      <c r="B16" s="4" t="s">
        <v>22</v>
      </c>
      <c r="C16" s="4" t="s">
        <v>23</v>
      </c>
      <c r="D16" s="4" t="s">
        <v>24</v>
      </c>
      <c r="E16" s="4" t="s">
        <v>952</v>
      </c>
      <c r="F16" s="4" t="s">
        <v>953</v>
      </c>
      <c r="G16" s="4" t="s">
        <v>1009</v>
      </c>
      <c r="H16" s="4" t="s">
        <v>1010</v>
      </c>
      <c r="I16" s="4" t="s">
        <v>29</v>
      </c>
      <c r="J16" s="4" t="s">
        <v>41</v>
      </c>
      <c r="K16" s="4" t="s">
        <v>276</v>
      </c>
      <c r="L16" s="4" t="s">
        <v>80</v>
      </c>
      <c r="M16" s="4" t="s">
        <v>80</v>
      </c>
      <c r="N16" s="4" t="s">
        <v>1011</v>
      </c>
      <c r="O16" s="4" t="s">
        <v>333</v>
      </c>
      <c r="P16" s="4" t="s">
        <v>150</v>
      </c>
      <c r="Q16" s="4" t="s">
        <v>150</v>
      </c>
      <c r="R16" s="4" t="s">
        <v>1012</v>
      </c>
    </row>
    <row r="17" spans="1:19" ht="24.95" customHeight="1" x14ac:dyDescent="0.15">
      <c r="A17" s="4" t="s">
        <v>82</v>
      </c>
      <c r="B17" s="4" t="s">
        <v>22</v>
      </c>
      <c r="C17" s="4" t="s">
        <v>23</v>
      </c>
      <c r="D17" s="4" t="s">
        <v>24</v>
      </c>
      <c r="E17" s="4" t="s">
        <v>952</v>
      </c>
      <c r="F17" s="4" t="s">
        <v>953</v>
      </c>
      <c r="G17" s="4" t="s">
        <v>1013</v>
      </c>
      <c r="H17" s="4" t="s">
        <v>1014</v>
      </c>
      <c r="I17" s="4" t="s">
        <v>29</v>
      </c>
      <c r="J17" s="4" t="s">
        <v>30</v>
      </c>
      <c r="K17" s="4" t="s">
        <v>276</v>
      </c>
      <c r="L17" s="4" t="s">
        <v>80</v>
      </c>
      <c r="M17" s="4" t="s">
        <v>80</v>
      </c>
      <c r="N17" s="4" t="s">
        <v>1015</v>
      </c>
      <c r="O17" s="4" t="s">
        <v>393</v>
      </c>
      <c r="P17" s="4" t="s">
        <v>82</v>
      </c>
      <c r="Q17" s="4" t="s">
        <v>82</v>
      </c>
      <c r="R17" s="4" t="s">
        <v>1016</v>
      </c>
    </row>
    <row r="18" spans="1:19" ht="24.95" customHeight="1" x14ac:dyDescent="0.15">
      <c r="A18" s="4" t="s">
        <v>86</v>
      </c>
      <c r="B18" s="4" t="s">
        <v>22</v>
      </c>
      <c r="C18" s="4" t="s">
        <v>23</v>
      </c>
      <c r="D18" s="4" t="s">
        <v>24</v>
      </c>
      <c r="E18" s="4" t="s">
        <v>952</v>
      </c>
      <c r="F18" s="4" t="s">
        <v>953</v>
      </c>
      <c r="G18" s="4" t="s">
        <v>1017</v>
      </c>
      <c r="H18" s="4" t="s">
        <v>1018</v>
      </c>
      <c r="I18" s="4" t="s">
        <v>29</v>
      </c>
      <c r="J18" s="4" t="s">
        <v>41</v>
      </c>
      <c r="K18" s="4" t="s">
        <v>289</v>
      </c>
      <c r="L18" s="4" t="s">
        <v>86</v>
      </c>
      <c r="M18" s="4" t="s">
        <v>86</v>
      </c>
      <c r="N18" s="4" t="s">
        <v>1019</v>
      </c>
      <c r="O18" s="4" t="s">
        <v>326</v>
      </c>
      <c r="P18" s="4" t="s">
        <v>45</v>
      </c>
      <c r="Q18" s="4" t="s">
        <v>45</v>
      </c>
      <c r="R18" s="4" t="s">
        <v>1020</v>
      </c>
    </row>
    <row r="19" spans="1:19" ht="24.95" customHeight="1" x14ac:dyDescent="0.15">
      <c r="A19" s="4" t="s">
        <v>64</v>
      </c>
      <c r="B19" s="4" t="s">
        <v>22</v>
      </c>
      <c r="C19" s="4" t="s">
        <v>23</v>
      </c>
      <c r="D19" s="4" t="s">
        <v>24</v>
      </c>
      <c r="E19" s="4" t="s">
        <v>952</v>
      </c>
      <c r="F19" s="4" t="s">
        <v>953</v>
      </c>
      <c r="G19" s="4" t="s">
        <v>1021</v>
      </c>
      <c r="H19" s="4" t="s">
        <v>1022</v>
      </c>
      <c r="I19" s="4" t="s">
        <v>77</v>
      </c>
      <c r="J19" s="4" t="s">
        <v>41</v>
      </c>
      <c r="K19" s="4" t="s">
        <v>304</v>
      </c>
      <c r="L19" s="4" t="s">
        <v>64</v>
      </c>
      <c r="M19" s="4" t="s">
        <v>64</v>
      </c>
      <c r="N19" s="4" t="s">
        <v>1023</v>
      </c>
      <c r="O19" s="4" t="s">
        <v>320</v>
      </c>
      <c r="P19" s="4" t="s">
        <v>128</v>
      </c>
      <c r="Q19" s="4" t="s">
        <v>128</v>
      </c>
      <c r="R19" s="4" t="s">
        <v>1024</v>
      </c>
      <c r="S19" t="s">
        <v>101</v>
      </c>
    </row>
    <row r="20" spans="1:19" ht="24.95" customHeight="1" x14ac:dyDescent="0.15">
      <c r="A20" s="4" t="s">
        <v>149</v>
      </c>
      <c r="B20" s="4" t="s">
        <v>22</v>
      </c>
      <c r="C20" s="4" t="s">
        <v>23</v>
      </c>
      <c r="D20" s="4" t="s">
        <v>24</v>
      </c>
      <c r="E20" s="4" t="s">
        <v>952</v>
      </c>
      <c r="F20" s="4" t="s">
        <v>953</v>
      </c>
      <c r="G20" s="4" t="s">
        <v>1025</v>
      </c>
      <c r="H20" s="4" t="s">
        <v>1026</v>
      </c>
      <c r="I20" s="4" t="s">
        <v>77</v>
      </c>
      <c r="J20" s="4" t="s">
        <v>41</v>
      </c>
      <c r="K20" s="4" t="s">
        <v>1027</v>
      </c>
      <c r="L20" s="4" t="s">
        <v>149</v>
      </c>
      <c r="M20" s="4" t="s">
        <v>149</v>
      </c>
      <c r="N20" s="4" t="s">
        <v>1028</v>
      </c>
      <c r="O20" s="4" t="s">
        <v>199</v>
      </c>
      <c r="P20" s="4" t="s">
        <v>149</v>
      </c>
      <c r="Q20" s="4" t="s">
        <v>149</v>
      </c>
      <c r="R20" s="4" t="s">
        <v>1029</v>
      </c>
      <c r="S20" t="s">
        <v>101</v>
      </c>
    </row>
    <row r="21" spans="1:19" ht="24.95" customHeight="1" x14ac:dyDescent="0.15">
      <c r="A21" s="4" t="s">
        <v>326</v>
      </c>
      <c r="B21" s="4" t="s">
        <v>22</v>
      </c>
      <c r="C21" s="4" t="s">
        <v>23</v>
      </c>
      <c r="D21" s="4" t="s">
        <v>24</v>
      </c>
      <c r="E21" s="4" t="s">
        <v>952</v>
      </c>
      <c r="F21" s="4" t="s">
        <v>953</v>
      </c>
      <c r="G21" s="4" t="s">
        <v>1030</v>
      </c>
      <c r="H21" s="4" t="s">
        <v>1031</v>
      </c>
      <c r="I21" s="4" t="s">
        <v>77</v>
      </c>
      <c r="J21" s="4" t="s">
        <v>41</v>
      </c>
      <c r="K21" s="4" t="s">
        <v>355</v>
      </c>
      <c r="L21" s="4" t="s">
        <v>326</v>
      </c>
      <c r="M21" s="4" t="s">
        <v>326</v>
      </c>
      <c r="N21" s="4" t="s">
        <v>1032</v>
      </c>
      <c r="O21" s="4" t="s">
        <v>324</v>
      </c>
      <c r="P21" s="4" t="s">
        <v>86</v>
      </c>
      <c r="Q21" s="4" t="s">
        <v>86</v>
      </c>
      <c r="R21" s="4" t="s">
        <v>1033</v>
      </c>
      <c r="S21" t="s">
        <v>101</v>
      </c>
    </row>
    <row r="22" spans="1:19" ht="24.95" customHeight="1" x14ac:dyDescent="0.15">
      <c r="A22" s="4" t="s">
        <v>164</v>
      </c>
      <c r="B22" s="4" t="s">
        <v>22</v>
      </c>
      <c r="C22" s="4" t="s">
        <v>23</v>
      </c>
      <c r="D22" s="4" t="s">
        <v>24</v>
      </c>
      <c r="E22" s="4" t="s">
        <v>952</v>
      </c>
      <c r="F22" s="4" t="s">
        <v>953</v>
      </c>
      <c r="G22" s="4" t="s">
        <v>1034</v>
      </c>
      <c r="H22" s="4" t="s">
        <v>1035</v>
      </c>
      <c r="I22" s="4" t="s">
        <v>77</v>
      </c>
      <c r="J22" s="4" t="s">
        <v>30</v>
      </c>
      <c r="K22" s="4" t="s">
        <v>355</v>
      </c>
      <c r="L22" s="4" t="s">
        <v>326</v>
      </c>
      <c r="M22" s="4" t="s">
        <v>164</v>
      </c>
      <c r="N22" s="4" t="s">
        <v>1036</v>
      </c>
      <c r="O22" s="4" t="s">
        <v>520</v>
      </c>
      <c r="P22" s="4" t="s">
        <v>234</v>
      </c>
      <c r="Q22" s="4" t="s">
        <v>234</v>
      </c>
      <c r="R22" s="4" t="s">
        <v>1037</v>
      </c>
      <c r="S22" t="s">
        <v>101</v>
      </c>
    </row>
    <row r="23" spans="1:19" ht="24.95" customHeight="1" x14ac:dyDescent="0.15">
      <c r="A23" s="4" t="s">
        <v>99</v>
      </c>
      <c r="B23" s="4" t="s">
        <v>22</v>
      </c>
      <c r="C23" s="4" t="s">
        <v>23</v>
      </c>
      <c r="D23" s="4" t="s">
        <v>24</v>
      </c>
      <c r="E23" s="4" t="s">
        <v>952</v>
      </c>
      <c r="F23" s="4" t="s">
        <v>953</v>
      </c>
      <c r="G23" s="4" t="s">
        <v>1038</v>
      </c>
      <c r="H23" s="4" t="s">
        <v>1039</v>
      </c>
      <c r="I23" s="4" t="s">
        <v>29</v>
      </c>
      <c r="J23" s="4" t="s">
        <v>30</v>
      </c>
      <c r="K23" s="4" t="s">
        <v>362</v>
      </c>
      <c r="L23" s="4" t="s">
        <v>99</v>
      </c>
      <c r="M23" s="4" t="s">
        <v>99</v>
      </c>
      <c r="N23" s="4" t="s">
        <v>1040</v>
      </c>
      <c r="O23" s="4" t="s">
        <v>533</v>
      </c>
      <c r="P23" s="4" t="s">
        <v>185</v>
      </c>
      <c r="Q23" s="4" t="s">
        <v>185</v>
      </c>
      <c r="R23" s="4" t="s">
        <v>1041</v>
      </c>
      <c r="S23" t="s">
        <v>101</v>
      </c>
    </row>
    <row r="24" spans="1:19" ht="24.95" customHeight="1" x14ac:dyDescent="0.15">
      <c r="A24" s="4" t="s">
        <v>234</v>
      </c>
      <c r="B24" s="4" t="s">
        <v>22</v>
      </c>
      <c r="C24" s="4" t="s">
        <v>23</v>
      </c>
      <c r="D24" s="4" t="s">
        <v>24</v>
      </c>
      <c r="E24" s="4" t="s">
        <v>952</v>
      </c>
      <c r="F24" s="4" t="s">
        <v>953</v>
      </c>
      <c r="G24" s="4" t="s">
        <v>1042</v>
      </c>
      <c r="H24" s="4" t="s">
        <v>1043</v>
      </c>
      <c r="I24" s="4" t="s">
        <v>29</v>
      </c>
      <c r="J24" s="4" t="s">
        <v>41</v>
      </c>
      <c r="K24" s="4" t="s">
        <v>405</v>
      </c>
      <c r="L24" s="4" t="s">
        <v>234</v>
      </c>
      <c r="M24" s="4" t="s">
        <v>234</v>
      </c>
      <c r="N24" s="4" t="s">
        <v>1044</v>
      </c>
      <c r="O24" s="4" t="s">
        <v>434</v>
      </c>
      <c r="P24" s="4" t="s">
        <v>382</v>
      </c>
      <c r="Q24" s="4" t="s">
        <v>382</v>
      </c>
      <c r="R24" s="4" t="s">
        <v>1045</v>
      </c>
      <c r="S24" t="s">
        <v>101</v>
      </c>
    </row>
    <row r="25" spans="1:19" ht="24.95" customHeight="1" x14ac:dyDescent="0.15">
      <c r="A25" s="4" t="s">
        <v>382</v>
      </c>
      <c r="B25" s="4" t="s">
        <v>22</v>
      </c>
      <c r="C25" s="4" t="s">
        <v>23</v>
      </c>
      <c r="D25" s="4" t="s">
        <v>24</v>
      </c>
      <c r="E25" s="4" t="s">
        <v>952</v>
      </c>
      <c r="F25" s="4" t="s">
        <v>953</v>
      </c>
      <c r="G25" s="4" t="s">
        <v>1046</v>
      </c>
      <c r="H25" s="4" t="s">
        <v>1047</v>
      </c>
      <c r="I25" s="4" t="s">
        <v>29</v>
      </c>
      <c r="J25" s="4" t="s">
        <v>41</v>
      </c>
      <c r="K25" s="4" t="s">
        <v>425</v>
      </c>
      <c r="L25" s="4" t="s">
        <v>382</v>
      </c>
      <c r="M25" s="4" t="s">
        <v>382</v>
      </c>
      <c r="N25" s="4" t="s">
        <v>1048</v>
      </c>
      <c r="O25" s="4" t="s">
        <v>280</v>
      </c>
      <c r="P25" s="4" t="s">
        <v>407</v>
      </c>
      <c r="Q25" s="4" t="s">
        <v>407</v>
      </c>
      <c r="R25" s="4" t="s">
        <v>1049</v>
      </c>
    </row>
    <row r="26" spans="1:19" ht="24.95" customHeight="1" x14ac:dyDescent="0.15">
      <c r="A26" s="4" t="s">
        <v>121</v>
      </c>
      <c r="B26" s="4" t="s">
        <v>22</v>
      </c>
      <c r="C26" s="4" t="s">
        <v>23</v>
      </c>
      <c r="D26" s="4" t="s">
        <v>24</v>
      </c>
      <c r="E26" s="4" t="s">
        <v>952</v>
      </c>
      <c r="F26" s="4" t="s">
        <v>953</v>
      </c>
      <c r="G26" s="4" t="s">
        <v>1050</v>
      </c>
      <c r="H26" s="4" t="s">
        <v>1051</v>
      </c>
      <c r="I26" s="4" t="s">
        <v>29</v>
      </c>
      <c r="J26" s="4" t="s">
        <v>30</v>
      </c>
      <c r="K26" s="4" t="s">
        <v>46</v>
      </c>
      <c r="L26" s="4" t="s">
        <v>121</v>
      </c>
      <c r="M26" s="4" t="s">
        <v>121</v>
      </c>
      <c r="N26" s="4" t="s">
        <v>1052</v>
      </c>
      <c r="O26" s="4" t="s">
        <v>254</v>
      </c>
      <c r="P26" s="4" t="s">
        <v>99</v>
      </c>
      <c r="Q26" s="4" t="s">
        <v>99</v>
      </c>
      <c r="R26" s="4" t="s">
        <v>1053</v>
      </c>
    </row>
    <row r="27" spans="1:19" ht="24.95" customHeight="1" x14ac:dyDescent="0.15">
      <c r="A27" s="4" t="s">
        <v>407</v>
      </c>
      <c r="B27" s="4" t="s">
        <v>22</v>
      </c>
      <c r="C27" s="4" t="s">
        <v>23</v>
      </c>
      <c r="D27" s="4" t="s">
        <v>24</v>
      </c>
      <c r="E27" s="4" t="s">
        <v>952</v>
      </c>
      <c r="F27" s="4" t="s">
        <v>953</v>
      </c>
      <c r="G27" s="4" t="s">
        <v>1054</v>
      </c>
      <c r="H27" s="4" t="s">
        <v>1055</v>
      </c>
      <c r="I27" s="4" t="s">
        <v>77</v>
      </c>
      <c r="J27" s="4" t="s">
        <v>30</v>
      </c>
      <c r="K27" s="4" t="s">
        <v>444</v>
      </c>
      <c r="L27" s="4" t="s">
        <v>407</v>
      </c>
      <c r="M27" s="4" t="s">
        <v>407</v>
      </c>
      <c r="N27" s="4" t="s">
        <v>1056</v>
      </c>
      <c r="O27" s="4" t="s">
        <v>461</v>
      </c>
      <c r="P27" s="4" t="s">
        <v>163</v>
      </c>
      <c r="Q27" s="4" t="s">
        <v>163</v>
      </c>
      <c r="R27" s="4" t="s">
        <v>1057</v>
      </c>
    </row>
    <row r="28" spans="1:19" ht="24.95" customHeight="1" x14ac:dyDescent="0.15">
      <c r="A28" s="4" t="s">
        <v>63</v>
      </c>
      <c r="B28" s="4" t="s">
        <v>22</v>
      </c>
      <c r="C28" s="4" t="s">
        <v>23</v>
      </c>
      <c r="D28" s="4" t="s">
        <v>24</v>
      </c>
      <c r="E28" s="4" t="s">
        <v>952</v>
      </c>
      <c r="F28" s="4" t="s">
        <v>953</v>
      </c>
      <c r="G28" s="4" t="s">
        <v>1058</v>
      </c>
      <c r="H28" s="4" t="s">
        <v>1059</v>
      </c>
      <c r="I28" s="4" t="s">
        <v>29</v>
      </c>
      <c r="J28" s="4" t="s">
        <v>41</v>
      </c>
      <c r="K28" s="4" t="s">
        <v>1060</v>
      </c>
      <c r="L28" s="4" t="s">
        <v>63</v>
      </c>
      <c r="M28" s="4" t="s">
        <v>63</v>
      </c>
      <c r="N28" s="4" t="s">
        <v>1061</v>
      </c>
      <c r="O28" s="4" t="s">
        <v>318</v>
      </c>
      <c r="P28" s="4" t="s">
        <v>63</v>
      </c>
      <c r="Q28" s="4" t="s">
        <v>63</v>
      </c>
      <c r="R28" s="4" t="s">
        <v>1062</v>
      </c>
      <c r="S28" t="s">
        <v>101</v>
      </c>
    </row>
    <row r="29" spans="1:19" ht="24.95" customHeight="1" x14ac:dyDescent="0.15">
      <c r="A29" s="4" t="s">
        <v>213</v>
      </c>
      <c r="B29" s="4" t="s">
        <v>22</v>
      </c>
      <c r="C29" s="4" t="s">
        <v>23</v>
      </c>
      <c r="D29" s="4" t="s">
        <v>24</v>
      </c>
      <c r="E29" s="4" t="s">
        <v>952</v>
      </c>
      <c r="F29" s="4" t="s">
        <v>953</v>
      </c>
      <c r="G29" s="4" t="s">
        <v>1063</v>
      </c>
      <c r="H29" s="4" t="s">
        <v>1064</v>
      </c>
      <c r="I29" s="4" t="s">
        <v>29</v>
      </c>
      <c r="J29" s="4" t="s">
        <v>41</v>
      </c>
      <c r="K29" s="4" t="s">
        <v>537</v>
      </c>
      <c r="L29" s="4" t="s">
        <v>213</v>
      </c>
      <c r="M29" s="4" t="s">
        <v>213</v>
      </c>
      <c r="N29" s="4" t="s">
        <v>1065</v>
      </c>
      <c r="O29" s="4" t="s">
        <v>445</v>
      </c>
      <c r="P29" s="4" t="s">
        <v>164</v>
      </c>
      <c r="Q29" s="4" t="s">
        <v>164</v>
      </c>
      <c r="R29" s="4" t="s">
        <v>1066</v>
      </c>
    </row>
    <row r="30" spans="1:19" ht="24.95" customHeight="1" x14ac:dyDescent="0.15">
      <c r="A30" s="4" t="s">
        <v>185</v>
      </c>
      <c r="B30" s="4" t="s">
        <v>22</v>
      </c>
      <c r="C30" s="4" t="s">
        <v>23</v>
      </c>
      <c r="D30" s="4" t="s">
        <v>24</v>
      </c>
      <c r="E30" s="4" t="s">
        <v>952</v>
      </c>
      <c r="F30" s="4" t="s">
        <v>953</v>
      </c>
      <c r="G30" s="4" t="s">
        <v>1067</v>
      </c>
      <c r="H30" s="4" t="s">
        <v>1068</v>
      </c>
      <c r="I30" s="4" t="s">
        <v>29</v>
      </c>
      <c r="J30" s="4" t="s">
        <v>41</v>
      </c>
      <c r="K30" s="4" t="s">
        <v>537</v>
      </c>
      <c r="L30" s="4" t="s">
        <v>213</v>
      </c>
      <c r="M30" s="4" t="s">
        <v>213</v>
      </c>
      <c r="N30" s="4" t="s">
        <v>1069</v>
      </c>
      <c r="O30" s="4" t="s">
        <v>755</v>
      </c>
      <c r="P30" s="4" t="s">
        <v>134</v>
      </c>
      <c r="Q30" s="4" t="s">
        <v>134</v>
      </c>
      <c r="R30" s="4" t="s">
        <v>1070</v>
      </c>
      <c r="S30" t="s">
        <v>101</v>
      </c>
    </row>
    <row r="31" spans="1:19" ht="24.95" customHeight="1" x14ac:dyDescent="0.15">
      <c r="A31" s="4" t="s">
        <v>128</v>
      </c>
      <c r="B31" s="4" t="s">
        <v>22</v>
      </c>
      <c r="C31" s="4" t="s">
        <v>23</v>
      </c>
      <c r="D31" s="4" t="s">
        <v>24</v>
      </c>
      <c r="E31" s="4" t="s">
        <v>952</v>
      </c>
      <c r="F31" s="4" t="s">
        <v>953</v>
      </c>
      <c r="G31" s="4" t="s">
        <v>1071</v>
      </c>
      <c r="H31" s="4" t="s">
        <v>1072</v>
      </c>
      <c r="I31" s="4" t="s">
        <v>29</v>
      </c>
      <c r="J31" s="4" t="s">
        <v>30</v>
      </c>
      <c r="K31" s="4" t="s">
        <v>576</v>
      </c>
      <c r="L31" s="4" t="s">
        <v>128</v>
      </c>
      <c r="M31" s="4" t="s">
        <v>128</v>
      </c>
      <c r="N31" s="4" t="s">
        <v>1073</v>
      </c>
      <c r="O31" s="4" t="s">
        <v>144</v>
      </c>
      <c r="P31" s="4" t="s">
        <v>121</v>
      </c>
      <c r="Q31" s="4" t="s">
        <v>121</v>
      </c>
      <c r="R31" s="4" t="s">
        <v>1074</v>
      </c>
    </row>
    <row r="32" spans="1:19" ht="24.95" customHeight="1" x14ac:dyDescent="0.15">
      <c r="A32" s="4" t="s">
        <v>163</v>
      </c>
      <c r="B32" s="4" t="s">
        <v>22</v>
      </c>
      <c r="C32" s="4" t="s">
        <v>23</v>
      </c>
      <c r="D32" s="4" t="s">
        <v>24</v>
      </c>
      <c r="E32" s="4" t="s">
        <v>952</v>
      </c>
      <c r="F32" s="4" t="s">
        <v>953</v>
      </c>
      <c r="G32" s="4" t="s">
        <v>1075</v>
      </c>
      <c r="H32" s="4" t="s">
        <v>1076</v>
      </c>
      <c r="I32" s="4" t="s">
        <v>77</v>
      </c>
      <c r="J32" s="4" t="s">
        <v>41</v>
      </c>
      <c r="K32" s="4" t="s">
        <v>576</v>
      </c>
      <c r="L32" s="4" t="s">
        <v>128</v>
      </c>
      <c r="M32" s="4" t="s">
        <v>128</v>
      </c>
      <c r="N32" s="4" t="s">
        <v>1077</v>
      </c>
      <c r="O32" s="4" t="s">
        <v>582</v>
      </c>
      <c r="P32" s="4" t="s">
        <v>213</v>
      </c>
      <c r="Q32" s="4" t="s">
        <v>213</v>
      </c>
      <c r="R32" s="4" t="s">
        <v>1078</v>
      </c>
      <c r="S32" t="s">
        <v>101</v>
      </c>
    </row>
    <row r="33" spans="1:18" ht="24.95" customHeight="1" x14ac:dyDescent="0.15">
      <c r="A33" s="4" t="s">
        <v>134</v>
      </c>
      <c r="B33" s="4" t="s">
        <v>22</v>
      </c>
      <c r="C33" s="4" t="s">
        <v>23</v>
      </c>
      <c r="D33" s="4" t="s">
        <v>24</v>
      </c>
      <c r="E33" s="4" t="s">
        <v>952</v>
      </c>
      <c r="F33" s="4" t="s">
        <v>953</v>
      </c>
      <c r="G33" s="4" t="s">
        <v>1079</v>
      </c>
      <c r="H33" s="4" t="s">
        <v>1080</v>
      </c>
      <c r="I33" s="4" t="s">
        <v>77</v>
      </c>
      <c r="J33" s="4" t="s">
        <v>41</v>
      </c>
      <c r="K33" s="4" t="s">
        <v>593</v>
      </c>
      <c r="L33" s="4" t="s">
        <v>134</v>
      </c>
      <c r="M33" s="4" t="s">
        <v>134</v>
      </c>
      <c r="N33" s="4" t="s">
        <v>1081</v>
      </c>
      <c r="O33" s="4" t="s">
        <v>351</v>
      </c>
      <c r="P33" s="4" t="s">
        <v>326</v>
      </c>
      <c r="Q33" s="4" t="s">
        <v>326</v>
      </c>
      <c r="R33" s="4" t="s">
        <v>1082</v>
      </c>
    </row>
  </sheetData>
  <autoFilter ref="A3:V3" xr:uid="{00000000-0001-0000-0100-000000000000}"/>
  <mergeCells count="2">
    <mergeCell ref="A1:V1"/>
    <mergeCell ref="A2:V2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21非丁班</vt:lpstr>
      <vt:lpstr>21丁班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郝星宇</cp:lastModifiedBy>
  <dcterms:created xsi:type="dcterms:W3CDTF">2023-09-27T00:01:00Z</dcterms:created>
  <dcterms:modified xsi:type="dcterms:W3CDTF">2023-10-01T12:10:49Z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0F009A041B41450E85B612C3C6CF78CF_13</vt:lpwstr>
  </property>
  <property fmtid="{D5CDD505-2E9C-101B-9397-08002B2CF9AE}" pid="3" name="KSOProductBuildVer">
    <vt:lpwstr>2052-12.1.0.15374</vt:lpwstr>
  </property>
</Properties>
</file>